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cfeorguk-my.sharepoint.com/personal/richardbosson_ncfe_org_uk/Documents/Desktop/PDFs for upload/"/>
    </mc:Choice>
  </mc:AlternateContent>
  <xr:revisionPtr revIDLastSave="0" documentId="13_ncr:4000b_{89B7BF3C-A54C-4EEF-815F-6518081DDAAA}" xr6:coauthVersionLast="47" xr6:coauthVersionMax="47" xr10:uidLastSave="{00000000-0000-0000-0000-000000000000}"/>
  <bookViews>
    <workbookView xWindow="28680" yWindow="-120" windowWidth="29040" windowHeight="15840" firstSheet="1" activeTab="4"/>
  </bookViews>
  <sheets>
    <sheet name="Product and site information" sheetId="1" r:id="rId1"/>
    <sheet name="Customer information" sheetId="2" r:id="rId2"/>
    <sheet name="Recipes" sheetId="3" r:id="rId3"/>
    <sheet name="Goods In" sheetId="4" r:id="rId4"/>
    <sheet name="Production - cooling" sheetId="5" r:id="rId5"/>
    <sheet name="Production packing" sheetId="6" r:id="rId6"/>
    <sheet name="Refrigeration records" sheetId="7" r:id="rId7"/>
    <sheet name="Taste panel results" sheetId="8" r:id="rId8"/>
  </sheets>
  <definedNames>
    <definedName name="_xlnm._FilterDatabase" localSheetId="3" hidden="1">'Goods In'!$A$1:$V$1</definedName>
    <definedName name="_xlnm._FilterDatabase" localSheetId="4" hidden="1">'Production - cooling'!$A$2:$L$2</definedName>
  </definedNames>
  <calcPr calcId="0"/>
</workbook>
</file>

<file path=xl/calcChain.xml><?xml version="1.0" encoding="utf-8"?>
<calcChain xmlns="http://schemas.openxmlformats.org/spreadsheetml/2006/main">
  <c r="B12" i="3" l="1"/>
  <c r="E12" i="3"/>
  <c r="B25" i="3"/>
  <c r="E25" i="3"/>
  <c r="B40" i="3"/>
  <c r="B55" i="3"/>
</calcChain>
</file>

<file path=xl/sharedStrings.xml><?xml version="1.0" encoding="utf-8"?>
<sst xmlns="http://schemas.openxmlformats.org/spreadsheetml/2006/main" count="1186" uniqueCount="353">
  <si>
    <t>Products</t>
  </si>
  <si>
    <t>Beef casserole</t>
  </si>
  <si>
    <t>Chicken casserole</t>
  </si>
  <si>
    <t>Bolognaise sauce</t>
  </si>
  <si>
    <t>Chicken chasseur</t>
  </si>
  <si>
    <t>Customers</t>
  </si>
  <si>
    <t>Own brand (Main customers are small chains of shops and individual farm shops)</t>
  </si>
  <si>
    <t>Delibrand (Supplying small retailers)</t>
  </si>
  <si>
    <t>Made 4 U (brand supplying care homes)</t>
  </si>
  <si>
    <t>Consumers</t>
  </si>
  <si>
    <t>All consumer groups</t>
  </si>
  <si>
    <t>Manufacturing site</t>
  </si>
  <si>
    <t>Purpose built unit approx 10 years old</t>
  </si>
  <si>
    <t>Team of 42 people including admin team</t>
  </si>
  <si>
    <t>Products are supplied chilled and can be frozen on request</t>
  </si>
  <si>
    <t xml:space="preserve">Logistics is sub contracted </t>
  </si>
  <si>
    <t>CCPs</t>
  </si>
  <si>
    <t>Critical limit</t>
  </si>
  <si>
    <t xml:space="preserve">Temperature of cooking </t>
  </si>
  <si>
    <t xml:space="preserve"> 80C</t>
  </si>
  <si>
    <t>Time taken and temperature of cooling</t>
  </si>
  <si>
    <t xml:space="preserve"> 5C in less than 120 minutes from end of cook</t>
  </si>
  <si>
    <t>Chilled storage temperatures</t>
  </si>
  <si>
    <t xml:space="preserve">&lt; 5C  </t>
  </si>
  <si>
    <t xml:space="preserve">Goods IN Temperature of chilled foods </t>
  </si>
  <si>
    <t>&lt; /= 8C</t>
  </si>
  <si>
    <t>Products are packed to average weights</t>
  </si>
  <si>
    <t xml:space="preserve">Own brand </t>
  </si>
  <si>
    <t>P</t>
  </si>
  <si>
    <t xml:space="preserve">Delibrand </t>
  </si>
  <si>
    <t xml:space="preserve">Made 4 U </t>
  </si>
  <si>
    <t>Pack sizes/ Weights</t>
  </si>
  <si>
    <t>300g</t>
  </si>
  <si>
    <t>x</t>
  </si>
  <si>
    <t>350g</t>
  </si>
  <si>
    <t>1000g</t>
  </si>
  <si>
    <t>Packaging</t>
  </si>
  <si>
    <t>P124, film and sleeve</t>
  </si>
  <si>
    <t>P130, film and sleeve</t>
  </si>
  <si>
    <t>P267, film and label</t>
  </si>
  <si>
    <t>Customer micro specs</t>
  </si>
  <si>
    <t>M1</t>
  </si>
  <si>
    <t>M2</t>
  </si>
  <si>
    <t>M4</t>
  </si>
  <si>
    <t>Shelf life</t>
  </si>
  <si>
    <t>DOP + 6 days</t>
  </si>
  <si>
    <t>DOP + 7 days</t>
  </si>
  <si>
    <t>DOP + 5 days</t>
  </si>
  <si>
    <t>Made 4 U (frozen)</t>
  </si>
  <si>
    <t>DOP + 180 days</t>
  </si>
  <si>
    <t>Complaints for 2020 to date</t>
  </si>
  <si>
    <t>FB = foreign body</t>
  </si>
  <si>
    <t>2xFB 2xQ</t>
  </si>
  <si>
    <t>2x Q</t>
  </si>
  <si>
    <t>3 x M</t>
  </si>
  <si>
    <t>AI = alleged illness</t>
  </si>
  <si>
    <t>4 x M</t>
  </si>
  <si>
    <t>M= Mould</t>
  </si>
  <si>
    <t>4 x FB 2 x Q 2 x O</t>
  </si>
  <si>
    <t>4 x Q 1x O</t>
  </si>
  <si>
    <t>8 x Q 3 x FB</t>
  </si>
  <si>
    <t>4 x M 6 x Q</t>
  </si>
  <si>
    <t>Q = quality</t>
  </si>
  <si>
    <t>O= other</t>
  </si>
  <si>
    <t>Complaints for 2019</t>
  </si>
  <si>
    <t xml:space="preserve"> 2xQ</t>
  </si>
  <si>
    <t>1x Q</t>
  </si>
  <si>
    <t>3 x Q</t>
  </si>
  <si>
    <t>1 x FB</t>
  </si>
  <si>
    <t xml:space="preserve"> 2 x Q 2 x O</t>
  </si>
  <si>
    <t>0*</t>
  </si>
  <si>
    <t>2 X FB 1 x M</t>
  </si>
  <si>
    <t>* started supply June 2019</t>
  </si>
  <si>
    <t>Complaints for 2018</t>
  </si>
  <si>
    <t>3xQ</t>
  </si>
  <si>
    <t>* started supply in October 2018</t>
  </si>
  <si>
    <t>2 x O</t>
  </si>
  <si>
    <t>2x Q 1x FB</t>
  </si>
  <si>
    <t>N/A</t>
  </si>
  <si>
    <t>Beef casserole (batch)</t>
  </si>
  <si>
    <t>Weight (kg)</t>
  </si>
  <si>
    <t xml:space="preserve">Diced beef (90 VL) </t>
  </si>
  <si>
    <t>Diced chicken (10 mm dice)</t>
  </si>
  <si>
    <t>Onions  5mm diced</t>
  </si>
  <si>
    <t>Potatoes diced 8mm</t>
  </si>
  <si>
    <t>Carrots 5 mm diced</t>
  </si>
  <si>
    <t>Chicken stock powder</t>
  </si>
  <si>
    <t>Beef stock powder</t>
  </si>
  <si>
    <t>Water</t>
  </si>
  <si>
    <t>Modified starch</t>
  </si>
  <si>
    <t>Canned tomatoes</t>
  </si>
  <si>
    <t>Oil</t>
  </si>
  <si>
    <t>Parsley chopped</t>
  </si>
  <si>
    <t xml:space="preserve">Salt </t>
  </si>
  <si>
    <t>Ground black pepper</t>
  </si>
  <si>
    <t>Add white wine concentrate for Delibrand</t>
  </si>
  <si>
    <t xml:space="preserve">Minced beef (90 VL) </t>
  </si>
  <si>
    <t>Chicken casserole (batch)</t>
  </si>
  <si>
    <t>Celery 5mm diced</t>
  </si>
  <si>
    <t xml:space="preserve">Tomato puree </t>
  </si>
  <si>
    <t>Red wine concentrate</t>
  </si>
  <si>
    <t>Salt</t>
  </si>
  <si>
    <t>oil</t>
  </si>
  <si>
    <t>Sugar</t>
  </si>
  <si>
    <t>Italian herb mix</t>
  </si>
  <si>
    <t>Beef Chilli</t>
  </si>
  <si>
    <t xml:space="preserve">Minced beef (80 VL) </t>
  </si>
  <si>
    <t>Chilli spice ands herb mix</t>
  </si>
  <si>
    <t>Bean mix</t>
  </si>
  <si>
    <t>Canned Kidney beans</t>
  </si>
  <si>
    <t>Vegetarian chilli</t>
  </si>
  <si>
    <t>Vegetable stock powder</t>
  </si>
  <si>
    <t>Date</t>
  </si>
  <si>
    <t>Time</t>
  </si>
  <si>
    <t>Raw Material</t>
  </si>
  <si>
    <t>Temperature of delivery (C)</t>
  </si>
  <si>
    <t>Best Before/Use By</t>
  </si>
  <si>
    <t>Raw Material batch number</t>
  </si>
  <si>
    <t xml:space="preserve">Raw Material hygiene visual inspection Acceptable? </t>
  </si>
  <si>
    <t>Raw Material quality visual inspection Acceptable?</t>
  </si>
  <si>
    <t>Approved Supplier Name</t>
  </si>
  <si>
    <t>Weight received (kg)</t>
  </si>
  <si>
    <t>Internal lot code/ GRN (Goods received Number)</t>
  </si>
  <si>
    <t>Hygiene of delivery vehicle</t>
  </si>
  <si>
    <t xml:space="preserve">Allergen? </t>
  </si>
  <si>
    <t>Accept/ Reject Goods In comments</t>
  </si>
  <si>
    <t>Name and signature</t>
  </si>
  <si>
    <t>Diced Beef</t>
  </si>
  <si>
    <t>14th April</t>
  </si>
  <si>
    <t>yes</t>
  </si>
  <si>
    <t>Yes</t>
  </si>
  <si>
    <t>Ruby Butchers</t>
  </si>
  <si>
    <t>GRN 0094</t>
  </si>
  <si>
    <t>Good</t>
  </si>
  <si>
    <t>No</t>
  </si>
  <si>
    <t>Accept</t>
  </si>
  <si>
    <t>P Jones</t>
  </si>
  <si>
    <t>Diced Carrots</t>
  </si>
  <si>
    <t>10th April</t>
  </si>
  <si>
    <t>K045L1</t>
  </si>
  <si>
    <t>Ruby Produce</t>
  </si>
  <si>
    <t>GRN 0095</t>
  </si>
  <si>
    <t>Onions</t>
  </si>
  <si>
    <t>BFG</t>
  </si>
  <si>
    <t>GRN 0096</t>
  </si>
  <si>
    <t>Ok</t>
  </si>
  <si>
    <t>N</t>
  </si>
  <si>
    <t>K Smith</t>
  </si>
  <si>
    <t>Celery-  DICED</t>
  </si>
  <si>
    <t>8th April</t>
  </si>
  <si>
    <t>GRN 0097</t>
  </si>
  <si>
    <t>OK</t>
  </si>
  <si>
    <t>Celery</t>
  </si>
  <si>
    <t>Ambient</t>
  </si>
  <si>
    <t>L9255</t>
  </si>
  <si>
    <t>Beef Stock powder</t>
  </si>
  <si>
    <t>L847</t>
  </si>
  <si>
    <t>Sapphire Supplies</t>
  </si>
  <si>
    <t>GRN 0098</t>
  </si>
  <si>
    <t>Gluten</t>
  </si>
  <si>
    <t>V Patel</t>
  </si>
  <si>
    <t>Chicken diced</t>
  </si>
  <si>
    <t>C091</t>
  </si>
  <si>
    <t>ok</t>
  </si>
  <si>
    <t>Ruby</t>
  </si>
  <si>
    <t>GRN 0099</t>
  </si>
  <si>
    <t>NO</t>
  </si>
  <si>
    <t>K Jones</t>
  </si>
  <si>
    <t>L2498</t>
  </si>
  <si>
    <t>GRN 0100</t>
  </si>
  <si>
    <t>YEs</t>
  </si>
  <si>
    <t>Diamond produce</t>
  </si>
  <si>
    <t>GRN 0101</t>
  </si>
  <si>
    <t>no</t>
  </si>
  <si>
    <t>GRN 0102</t>
  </si>
  <si>
    <t>Swede (NPD)</t>
  </si>
  <si>
    <t>NPD</t>
  </si>
  <si>
    <t>GRN 0103</t>
  </si>
  <si>
    <t>Carrots (NPD)</t>
  </si>
  <si>
    <t>GRN 0104</t>
  </si>
  <si>
    <t>Minced beef 80VL</t>
  </si>
  <si>
    <t>UB 16th April</t>
  </si>
  <si>
    <t>Diamond butchers</t>
  </si>
  <si>
    <t>GRN 0105</t>
  </si>
  <si>
    <t>accept</t>
  </si>
  <si>
    <t>Minced beef 90VL</t>
  </si>
  <si>
    <t>UB 15th April</t>
  </si>
  <si>
    <t>GRN 0106</t>
  </si>
  <si>
    <t>16th April</t>
  </si>
  <si>
    <t>GRN 0107</t>
  </si>
  <si>
    <t>Diced onion</t>
  </si>
  <si>
    <t>12th April</t>
  </si>
  <si>
    <t>Some poor dice</t>
  </si>
  <si>
    <t>Diamond Produce</t>
  </si>
  <si>
    <t>GRN 0108</t>
  </si>
  <si>
    <t>D de Witt (QA)</t>
  </si>
  <si>
    <t>L9322</t>
  </si>
  <si>
    <t>Acceptable</t>
  </si>
  <si>
    <t>Sapphire supplies</t>
  </si>
  <si>
    <t>GRN 0109</t>
  </si>
  <si>
    <t>P124</t>
  </si>
  <si>
    <t>P124/47</t>
  </si>
  <si>
    <t>Acme Packaging</t>
  </si>
  <si>
    <t>20 000 packs</t>
  </si>
  <si>
    <t>GRN 0132</t>
  </si>
  <si>
    <t>Film for packs</t>
  </si>
  <si>
    <t>P306/45</t>
  </si>
  <si>
    <t>40 rolls</t>
  </si>
  <si>
    <t>GRN 0133</t>
  </si>
  <si>
    <t>Sleeves for beef casserole</t>
  </si>
  <si>
    <t>B235/96</t>
  </si>
  <si>
    <t xml:space="preserve">12 boxes </t>
  </si>
  <si>
    <t>GRN 0134</t>
  </si>
  <si>
    <t>Labels</t>
  </si>
  <si>
    <t>P405/67</t>
  </si>
  <si>
    <t>100 x 75 rolls</t>
  </si>
  <si>
    <t>GRN 0135</t>
  </si>
  <si>
    <t>Printer ink</t>
  </si>
  <si>
    <t>AN 34875</t>
  </si>
  <si>
    <t>GRN 0136</t>
  </si>
  <si>
    <t>Tomato puree</t>
  </si>
  <si>
    <t>L0012</t>
  </si>
  <si>
    <t>GRN 0110</t>
  </si>
  <si>
    <t>L0015</t>
  </si>
  <si>
    <t>Bespoke flavours Ltd</t>
  </si>
  <si>
    <t>42 litres</t>
  </si>
  <si>
    <t>GRN 0111</t>
  </si>
  <si>
    <t>Sulphites</t>
  </si>
  <si>
    <t>Diced potatoes</t>
  </si>
  <si>
    <t>13th April</t>
  </si>
  <si>
    <t>OMG Produce</t>
  </si>
  <si>
    <t>GRN 0112</t>
  </si>
  <si>
    <t>L142</t>
  </si>
  <si>
    <t>GRN 0113</t>
  </si>
  <si>
    <t>Carrots</t>
  </si>
  <si>
    <t>1st MAY</t>
  </si>
  <si>
    <t>GRN 0114</t>
  </si>
  <si>
    <t>25th April</t>
  </si>
  <si>
    <t>Evidence of pest damage</t>
  </si>
  <si>
    <t>Reject</t>
  </si>
  <si>
    <t>24th April</t>
  </si>
  <si>
    <t>GRN 0115</t>
  </si>
  <si>
    <t>L2468</t>
  </si>
  <si>
    <t>GRN 0116</t>
  </si>
  <si>
    <t>UB 21st April</t>
  </si>
  <si>
    <t>GRN 0117</t>
  </si>
  <si>
    <t>Diced carrots</t>
  </si>
  <si>
    <t>GRN 0118</t>
  </si>
  <si>
    <t>UB 20th April</t>
  </si>
  <si>
    <t>GRN 0119</t>
  </si>
  <si>
    <t>UB 19th April</t>
  </si>
  <si>
    <t>GRN 0120</t>
  </si>
  <si>
    <t>L0035</t>
  </si>
  <si>
    <t>GRN 0121</t>
  </si>
  <si>
    <t>L0021</t>
  </si>
  <si>
    <t>GRN 0122</t>
  </si>
  <si>
    <t>BBE October 2020</t>
  </si>
  <si>
    <t>L9234</t>
  </si>
  <si>
    <t>GRN 0123</t>
  </si>
  <si>
    <t>Red chillies diced</t>
  </si>
  <si>
    <t xml:space="preserve">UB 21 April </t>
  </si>
  <si>
    <t>GRN 0124</t>
  </si>
  <si>
    <t>L9222</t>
  </si>
  <si>
    <t>GRN 0125</t>
  </si>
  <si>
    <t>Mustard</t>
  </si>
  <si>
    <t>BBE August 2021</t>
  </si>
  <si>
    <t>L9164</t>
  </si>
  <si>
    <t>GRN 0126</t>
  </si>
  <si>
    <t>BBE October 2022</t>
  </si>
  <si>
    <t>L9228</t>
  </si>
  <si>
    <t>GRN 0127</t>
  </si>
  <si>
    <t>Cooking oil</t>
  </si>
  <si>
    <t>BBE February 2023</t>
  </si>
  <si>
    <t>L0042</t>
  </si>
  <si>
    <t>100 litres</t>
  </si>
  <si>
    <t>GRN 0128</t>
  </si>
  <si>
    <t>BBE September 2024</t>
  </si>
  <si>
    <t>L9262</t>
  </si>
  <si>
    <t>GRN 0129</t>
  </si>
  <si>
    <t>Celery, mustard</t>
  </si>
  <si>
    <t>Chopped parsley</t>
  </si>
  <si>
    <t xml:space="preserve">UB 23 April </t>
  </si>
  <si>
    <t>GRN 0130</t>
  </si>
  <si>
    <t>BBE February 2021</t>
  </si>
  <si>
    <t>L0033</t>
  </si>
  <si>
    <t>GRN 0131</t>
  </si>
  <si>
    <t>Date Of Production.</t>
  </si>
  <si>
    <t>Product</t>
  </si>
  <si>
    <t>Batch code</t>
  </si>
  <si>
    <t>Temperature cook finished</t>
  </si>
  <si>
    <t>Time cook finished</t>
  </si>
  <si>
    <t>Time into blast chiller</t>
  </si>
  <si>
    <t>Temperature into blast chiller</t>
  </si>
  <si>
    <t>Time of intermediate temperature check</t>
  </si>
  <si>
    <t>Temperature after at least 45 minutes in chiller</t>
  </si>
  <si>
    <t>Time out of blast chiller</t>
  </si>
  <si>
    <t>Temperature out of blast chiller</t>
  </si>
  <si>
    <t>Comments</t>
  </si>
  <si>
    <t>Returned to blast chiller, removed at 5C at 12.45</t>
  </si>
  <si>
    <t xml:space="preserve">Chicken chasseur </t>
  </si>
  <si>
    <t>Chicken chasseur (Delibrand)</t>
  </si>
  <si>
    <t>Returned to blast chiller, removed at 3C at 12.03</t>
  </si>
  <si>
    <t>Time out of production chiller</t>
  </si>
  <si>
    <t>Temperature out of production chiller</t>
  </si>
  <si>
    <t>Target weight (g)</t>
  </si>
  <si>
    <t>Target No of packs</t>
  </si>
  <si>
    <t>Weight of pack at start of production (g)</t>
  </si>
  <si>
    <t>Weight of pack at start + 30 minutes (g)</t>
  </si>
  <si>
    <t>Weight of pack at start + 60 minutes (g)</t>
  </si>
  <si>
    <t>Weight of pack at end of production (g)</t>
  </si>
  <si>
    <t>Time at end of production run</t>
  </si>
  <si>
    <t>Label check ok Signed and Name</t>
  </si>
  <si>
    <t>2 x sample taken for panel and lab checks</t>
  </si>
  <si>
    <t>Total number of packs</t>
  </si>
  <si>
    <t>C. Spain</t>
  </si>
  <si>
    <t>19.10.</t>
  </si>
  <si>
    <t xml:space="preserve">Goods In Chiller </t>
  </si>
  <si>
    <t xml:space="preserve">Date </t>
  </si>
  <si>
    <t xml:space="preserve">Time </t>
  </si>
  <si>
    <t>Temperature (C )</t>
  </si>
  <si>
    <t xml:space="preserve">Production Chiller </t>
  </si>
  <si>
    <t>Despatch chiller</t>
  </si>
  <si>
    <t>3rd April</t>
  </si>
  <si>
    <t xml:space="preserve"> 06:00:00</t>
  </si>
  <si>
    <t>4th April</t>
  </si>
  <si>
    <t>5th April</t>
  </si>
  <si>
    <t xml:space="preserve">Doors open for deep clean, no product </t>
  </si>
  <si>
    <t>6th April</t>
  </si>
  <si>
    <t>7th April</t>
  </si>
  <si>
    <t>9th April</t>
  </si>
  <si>
    <t>11th April</t>
  </si>
  <si>
    <t>Doors closed, product temperature was 5C. Checked again after 1 hour.  Temperature was 5C</t>
  </si>
  <si>
    <t>15th April</t>
  </si>
  <si>
    <t>Pack size</t>
  </si>
  <si>
    <t>Date of panel</t>
  </si>
  <si>
    <t>Pack copy correct</t>
  </si>
  <si>
    <t>UB Date correct</t>
  </si>
  <si>
    <t>Appearance pre cook</t>
  </si>
  <si>
    <t>Appearance post cook</t>
  </si>
  <si>
    <t>Odour</t>
  </si>
  <si>
    <t>Taste</t>
  </si>
  <si>
    <t>Mouthfeel</t>
  </si>
  <si>
    <t>Typical</t>
  </si>
  <si>
    <t xml:space="preserve">Pale </t>
  </si>
  <si>
    <t>Pale</t>
  </si>
  <si>
    <t>Needs more pepper</t>
  </si>
  <si>
    <t>Check pepper on production sheets</t>
  </si>
  <si>
    <t>Poor seasoning</t>
  </si>
  <si>
    <t>Check seasonings on production sheet</t>
  </si>
  <si>
    <t>Excessive fat on beef</t>
  </si>
  <si>
    <t>Refer to supplier and show production team</t>
  </si>
  <si>
    <t>Gristle in beef</t>
  </si>
  <si>
    <t>Refer to supplier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</si>
</sst>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indexed="8"/>
      <name val="Segoe UI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Wingdings 2"/>
      <family val="1"/>
      <charset val="2"/>
    </font>
    <font>
      <sz val="11"/>
      <color indexed="8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1" xfId="0" applyFont="1" applyBorder="1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/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4" xfId="0" applyBorder="1"/>
    <xf numFmtId="0" fontId="0" fillId="0" borderId="0" xfId="0" applyNumberFormat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0" xfId="0" applyFill="1" applyAlignment="1">
      <alignment horizontal="center"/>
    </xf>
    <xf numFmtId="17" fontId="0" fillId="0" borderId="1" xfId="0" applyNumberFormat="1" applyBorder="1"/>
    <xf numFmtId="0" fontId="0" fillId="2" borderId="1" xfId="0" applyFill="1" applyBorder="1"/>
    <xf numFmtId="0" fontId="0" fillId="0" borderId="1" xfId="0" applyFill="1" applyBorder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7" fontId="0" fillId="0" borderId="1" xfId="0" applyNumberFormat="1" applyFill="1" applyBorder="1"/>
    <xf numFmtId="0" fontId="0" fillId="0" borderId="0" xfId="0" applyBorder="1"/>
    <xf numFmtId="14" fontId="1" fillId="0" borderId="1" xfId="0" applyNumberFormat="1" applyFont="1" applyBorder="1" applyAlignment="1">
      <alignment horizontal="left" wrapText="1"/>
    </xf>
    <xf numFmtId="14" fontId="0" fillId="0" borderId="1" xfId="0" applyNumberFormat="1" applyBorder="1"/>
    <xf numFmtId="14" fontId="0" fillId="0" borderId="1" xfId="0" applyNumberFormat="1" applyFill="1" applyBorder="1"/>
    <xf numFmtId="0" fontId="4" fillId="0" borderId="1" xfId="0" applyFont="1" applyBorder="1"/>
    <xf numFmtId="0" fontId="0" fillId="0" borderId="5" xfId="0" applyBorder="1" applyAlignment="1">
      <alignment wrapText="1"/>
    </xf>
    <xf numFmtId="0" fontId="4" fillId="0" borderId="5" xfId="0" applyFont="1" applyBorder="1"/>
    <xf numFmtId="0" fontId="0" fillId="0" borderId="2" xfId="0" applyBorder="1"/>
    <xf numFmtId="0" fontId="0" fillId="0" borderId="6" xfId="0" applyBorder="1" applyAlignment="1">
      <alignment wrapText="1"/>
    </xf>
    <xf numFmtId="0" fontId="4" fillId="0" borderId="7" xfId="0" applyFont="1" applyBorder="1"/>
    <xf numFmtId="0" fontId="0" fillId="0" borderId="8" xfId="0" applyBorder="1"/>
    <xf numFmtId="0" fontId="4" fillId="0" borderId="9" xfId="0" applyFont="1" applyBorder="1"/>
    <xf numFmtId="0" fontId="0" fillId="0" borderId="10" xfId="0" applyBorder="1"/>
    <xf numFmtId="0" fontId="4" fillId="0" borderId="11" xfId="0" applyFont="1" applyBorder="1"/>
    <xf numFmtId="0" fontId="4" fillId="0" borderId="12" xfId="0" applyFont="1" applyBorder="1"/>
    <xf numFmtId="0" fontId="5" fillId="0" borderId="1" xfId="0" applyFont="1" applyBorder="1"/>
    <xf numFmtId="0" fontId="5" fillId="0" borderId="9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5" xfId="0" applyFont="1" applyBorder="1"/>
    <xf numFmtId="0" fontId="5" fillId="0" borderId="7" xfId="0" applyFont="1" applyBorder="1"/>
    <xf numFmtId="0" fontId="0" fillId="0" borderId="5" xfId="0" applyBorder="1"/>
    <xf numFmtId="0" fontId="5" fillId="0" borderId="0" xfId="0" applyFont="1" applyFill="1" applyBorder="1"/>
    <xf numFmtId="0" fontId="3" fillId="0" borderId="0" xfId="0" applyFont="1"/>
    <xf numFmtId="0" fontId="1" fillId="0" borderId="13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16" fontId="0" fillId="0" borderId="1" xfId="0" applyNumberFormat="1" applyBorder="1"/>
    <xf numFmtId="0" fontId="1" fillId="0" borderId="15" xfId="0" applyFont="1" applyBorder="1" applyAlignment="1">
      <alignment horizontal="left" wrapText="1"/>
    </xf>
    <xf numFmtId="0" fontId="0" fillId="0" borderId="3" xfId="0" applyFill="1" applyBorder="1" applyAlignment="1">
      <alignment wrapText="1"/>
    </xf>
    <xf numFmtId="0" fontId="0" fillId="0" borderId="4" xfId="0" applyFill="1" applyBorder="1" applyAlignment="1">
      <alignment wrapText="1"/>
    </xf>
    <xf numFmtId="16" fontId="0" fillId="0" borderId="6" xfId="0" applyNumberFormat="1" applyBorder="1"/>
    <xf numFmtId="0" fontId="0" fillId="0" borderId="7" xfId="0" applyBorder="1"/>
    <xf numFmtId="16" fontId="0" fillId="0" borderId="8" xfId="0" applyNumberFormat="1" applyBorder="1"/>
    <xf numFmtId="0" fontId="0" fillId="0" borderId="9" xfId="0" applyBorder="1"/>
    <xf numFmtId="16" fontId="0" fillId="0" borderId="10" xfId="0" applyNumberFormat="1" applyBorder="1"/>
    <xf numFmtId="0" fontId="0" fillId="0" borderId="11" xfId="0" applyBorder="1"/>
    <xf numFmtId="0" fontId="0" fillId="0" borderId="16" xfId="0" applyBorder="1"/>
    <xf numFmtId="0" fontId="0" fillId="0" borderId="12" xfId="0" applyBorder="1"/>
    <xf numFmtId="0" fontId="1" fillId="0" borderId="3" xfId="0" applyFont="1" applyFill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5" xfId="0" applyFill="1" applyBorder="1"/>
    <xf numFmtId="0" fontId="0" fillId="0" borderId="11" xfId="0" applyFill="1" applyBorder="1"/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center" wrapText="1"/>
    </xf>
    <xf numFmtId="0" fontId="1" fillId="0" borderId="17" xfId="0" applyFont="1" applyFill="1" applyBorder="1" applyAlignment="1">
      <alignment horizontal="center" wrapText="1"/>
    </xf>
    <xf numFmtId="16" fontId="0" fillId="0" borderId="5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16" fontId="0" fillId="0" borderId="11" xfId="0" applyNumberFormat="1" applyBorder="1" applyAlignment="1">
      <alignment horizontal="center"/>
    </xf>
    <xf numFmtId="16" fontId="0" fillId="0" borderId="18" xfId="0" applyNumberFormat="1" applyBorder="1"/>
    <xf numFmtId="16" fontId="0" fillId="0" borderId="19" xfId="0" applyNumberFormat="1" applyBorder="1"/>
    <xf numFmtId="16" fontId="0" fillId="0" borderId="20" xfId="0" applyNumberFormat="1" applyBorder="1"/>
    <xf numFmtId="0" fontId="0" fillId="0" borderId="6" xfId="0" applyBorder="1"/>
    <xf numFmtId="0" fontId="0" fillId="0" borderId="9" xfId="0" applyFill="1" applyBorder="1"/>
    <xf numFmtId="0" fontId="0" fillId="0" borderId="12" xfId="0" applyFill="1" applyBorder="1"/>
    <xf numFmtId="0" fontId="0" fillId="2" borderId="5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0" fillId="4" borderId="2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7620</xdr:colOff>
      <xdr:row>0</xdr:row>
      <xdr:rowOff>7620</xdr:rowOff>
    </xdr:to>
    <xdr:sp macro="" textlink="">
      <xdr:nvSpPr>
        <xdr:cNvPr id="1025" name="__BkgndObj" hidden="1">
          <a:extLst>
            <a:ext uri="{FF2B5EF4-FFF2-40B4-BE49-F238E27FC236}">
              <a16:creationId xmlns:a16="http://schemas.microsoft.com/office/drawing/2014/main" id="{B142777A-C0D3-106D-4C1F-02FC16D4BB7B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7620</xdr:colOff>
      <xdr:row>0</xdr:row>
      <xdr:rowOff>7620</xdr:rowOff>
    </xdr:to>
    <xdr:sp macro="" textlink="">
      <xdr:nvSpPr>
        <xdr:cNvPr id="2049" name="__BkgndObj" hidden="1">
          <a:extLst>
            <a:ext uri="{FF2B5EF4-FFF2-40B4-BE49-F238E27FC236}">
              <a16:creationId xmlns:a16="http://schemas.microsoft.com/office/drawing/2014/main" id="{7B9AB094-15B8-D2C0-197F-9E774253AC29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7620</xdr:colOff>
      <xdr:row>0</xdr:row>
      <xdr:rowOff>7620</xdr:rowOff>
    </xdr:to>
    <xdr:sp macro="" textlink="">
      <xdr:nvSpPr>
        <xdr:cNvPr id="3073" name="__BkgndObj" hidden="1">
          <a:extLst>
            <a:ext uri="{FF2B5EF4-FFF2-40B4-BE49-F238E27FC236}">
              <a16:creationId xmlns:a16="http://schemas.microsoft.com/office/drawing/2014/main" id="{0EC7F57C-B0D6-9A09-7C1D-CFB9E55E9178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7620</xdr:colOff>
      <xdr:row>0</xdr:row>
      <xdr:rowOff>7620</xdr:rowOff>
    </xdr:to>
    <xdr:sp macro="" textlink="">
      <xdr:nvSpPr>
        <xdr:cNvPr id="4097" name="__BkgndObj" hidden="1">
          <a:extLst>
            <a:ext uri="{FF2B5EF4-FFF2-40B4-BE49-F238E27FC236}">
              <a16:creationId xmlns:a16="http://schemas.microsoft.com/office/drawing/2014/main" id="{9E3E661D-C30A-D0FD-584F-1D5CA18B9D97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7620</xdr:colOff>
      <xdr:row>0</xdr:row>
      <xdr:rowOff>7620</xdr:rowOff>
    </xdr:to>
    <xdr:sp macro="" textlink="">
      <xdr:nvSpPr>
        <xdr:cNvPr id="5133" name="__BkgndObj" hidden="1">
          <a:extLst>
            <a:ext uri="{FF2B5EF4-FFF2-40B4-BE49-F238E27FC236}">
              <a16:creationId xmlns:a16="http://schemas.microsoft.com/office/drawing/2014/main" id="{74A930EA-04D5-C2BC-90EE-EA4D8BE0E83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7620</xdr:colOff>
      <xdr:row>0</xdr:row>
      <xdr:rowOff>7620</xdr:rowOff>
    </xdr:to>
    <xdr:sp macro="" textlink="">
      <xdr:nvSpPr>
        <xdr:cNvPr id="6145" name="__BkgndObj" hidden="1">
          <a:extLst>
            <a:ext uri="{FF2B5EF4-FFF2-40B4-BE49-F238E27FC236}">
              <a16:creationId xmlns:a16="http://schemas.microsoft.com/office/drawing/2014/main" id="{A1F06775-DAB4-ED9A-B200-7BCB80183948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7620</xdr:colOff>
      <xdr:row>0</xdr:row>
      <xdr:rowOff>7620</xdr:rowOff>
    </xdr:to>
    <xdr:sp macro="" textlink="">
      <xdr:nvSpPr>
        <xdr:cNvPr id="7169" name="__BkgndObj" hidden="1">
          <a:extLst>
            <a:ext uri="{FF2B5EF4-FFF2-40B4-BE49-F238E27FC236}">
              <a16:creationId xmlns:a16="http://schemas.microsoft.com/office/drawing/2014/main" id="{921B1866-A649-B855-C903-1A814F9C07FB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7620</xdr:colOff>
      <xdr:row>0</xdr:row>
      <xdr:rowOff>7620</xdr:rowOff>
    </xdr:to>
    <xdr:sp macro="" textlink="">
      <xdr:nvSpPr>
        <xdr:cNvPr id="8193" name="__BkgndObj" hidden="1">
          <a:extLst>
            <a:ext uri="{FF2B5EF4-FFF2-40B4-BE49-F238E27FC236}">
              <a16:creationId xmlns:a16="http://schemas.microsoft.com/office/drawing/2014/main" id="{56F6F68B-87DF-FA84-564D-B57E5CAE45ED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762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image" Target="../media/image1.jpeg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>
      <selection activeCell="A7" sqref="A7"/>
    </sheetView>
  </sheetViews>
  <sheetFormatPr defaultRowHeight="14.4" x14ac:dyDescent="0.3"/>
  <cols>
    <col min="1" max="1" width="54" customWidth="1"/>
  </cols>
  <sheetData>
    <row r="1" spans="1:1" x14ac:dyDescent="0.3">
      <c r="A1" s="3" t="s">
        <v>0</v>
      </c>
    </row>
    <row r="2" spans="1:1" x14ac:dyDescent="0.3">
      <c r="A2" t="s">
        <v>1</v>
      </c>
    </row>
    <row r="3" spans="1:1" x14ac:dyDescent="0.3">
      <c r="A3" t="s">
        <v>2</v>
      </c>
    </row>
    <row r="4" spans="1:1" x14ac:dyDescent="0.3">
      <c r="A4" t="s">
        <v>3</v>
      </c>
    </row>
    <row r="5" spans="1:1" x14ac:dyDescent="0.3">
      <c r="A5" t="s">
        <v>4</v>
      </c>
    </row>
    <row r="8" spans="1:1" x14ac:dyDescent="0.3">
      <c r="A8" s="3" t="s">
        <v>5</v>
      </c>
    </row>
    <row r="9" spans="1:1" ht="28.8" x14ac:dyDescent="0.3">
      <c r="A9" s="2" t="s">
        <v>6</v>
      </c>
    </row>
    <row r="10" spans="1:1" x14ac:dyDescent="0.3">
      <c r="A10" t="s">
        <v>7</v>
      </c>
    </row>
    <row r="11" spans="1:1" x14ac:dyDescent="0.3">
      <c r="A11" t="s">
        <v>8</v>
      </c>
    </row>
    <row r="12" spans="1:1" x14ac:dyDescent="0.3">
      <c r="A12" s="2"/>
    </row>
    <row r="14" spans="1:1" x14ac:dyDescent="0.3">
      <c r="A14" s="3" t="s">
        <v>9</v>
      </c>
    </row>
    <row r="15" spans="1:1" x14ac:dyDescent="0.3">
      <c r="A15" t="s">
        <v>10</v>
      </c>
    </row>
    <row r="18" spans="1:2" x14ac:dyDescent="0.3">
      <c r="A18" s="3" t="s">
        <v>11</v>
      </c>
    </row>
    <row r="19" spans="1:2" x14ac:dyDescent="0.3">
      <c r="A19" t="s">
        <v>12</v>
      </c>
    </row>
    <row r="20" spans="1:2" x14ac:dyDescent="0.3">
      <c r="A20" t="s">
        <v>13</v>
      </c>
    </row>
    <row r="21" spans="1:2" x14ac:dyDescent="0.3">
      <c r="A21" t="s">
        <v>14</v>
      </c>
    </row>
    <row r="22" spans="1:2" x14ac:dyDescent="0.3">
      <c r="A22" t="s">
        <v>15</v>
      </c>
    </row>
    <row r="24" spans="1:2" x14ac:dyDescent="0.3">
      <c r="A24" s="44" t="s">
        <v>16</v>
      </c>
      <c r="B24" t="s">
        <v>17</v>
      </c>
    </row>
    <row r="25" spans="1:2" x14ac:dyDescent="0.3">
      <c r="A25" t="s">
        <v>18</v>
      </c>
      <c r="B25" t="s">
        <v>19</v>
      </c>
    </row>
    <row r="26" spans="1:2" x14ac:dyDescent="0.3">
      <c r="A26" t="s">
        <v>20</v>
      </c>
      <c r="B26" t="s">
        <v>21</v>
      </c>
    </row>
    <row r="27" spans="1:2" x14ac:dyDescent="0.3">
      <c r="A27" t="s">
        <v>22</v>
      </c>
      <c r="B27" t="s">
        <v>23</v>
      </c>
    </row>
    <row r="28" spans="1:2" x14ac:dyDescent="0.3">
      <c r="A28" t="s">
        <v>24</v>
      </c>
      <c r="B28" t="s">
        <v>25</v>
      </c>
    </row>
    <row r="30" spans="1:2" x14ac:dyDescent="0.3">
      <c r="A30" t="s">
        <v>26</v>
      </c>
    </row>
  </sheetData>
  <pageMargins left="0.7" right="0.7" top="0.75" bottom="0.75" header="0.3" footer="0.3"/>
  <pageSetup paperSize="9" orientation="portrait" r:id="rId1"/>
  <headerFooter alignWithMargins="0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D1" workbookViewId="0">
      <selection activeCell="H17" sqref="H17"/>
    </sheetView>
  </sheetViews>
  <sheetFormatPr defaultRowHeight="14.4" x14ac:dyDescent="0.3"/>
  <cols>
    <col min="1" max="1" width="36.5546875" customWidth="1"/>
    <col min="2" max="3" width="19.44140625" customWidth="1"/>
    <col min="4" max="4" width="18.109375" customWidth="1"/>
    <col min="5" max="5" width="19.44140625" customWidth="1"/>
    <col min="7" max="7" width="29.88671875" customWidth="1"/>
  </cols>
  <sheetData>
    <row r="1" spans="1:5" ht="15" thickBot="1" x14ac:dyDescent="0.35">
      <c r="A1" s="28" t="s">
        <v>0</v>
      </c>
      <c r="B1" s="6" t="s">
        <v>1</v>
      </c>
      <c r="C1" s="6" t="s">
        <v>2</v>
      </c>
      <c r="D1" s="6" t="s">
        <v>3</v>
      </c>
      <c r="E1" s="8" t="s">
        <v>4</v>
      </c>
    </row>
    <row r="2" spans="1:5" x14ac:dyDescent="0.3">
      <c r="A2" s="29" t="s">
        <v>27</v>
      </c>
      <c r="B2" s="27" t="s">
        <v>28</v>
      </c>
      <c r="C2" s="27" t="s">
        <v>28</v>
      </c>
      <c r="D2" s="27"/>
      <c r="E2" s="30" t="s">
        <v>28</v>
      </c>
    </row>
    <row r="3" spans="1:5" x14ac:dyDescent="0.3">
      <c r="A3" s="31" t="s">
        <v>29</v>
      </c>
      <c r="B3" s="25" t="s">
        <v>28</v>
      </c>
      <c r="C3" s="25"/>
      <c r="D3" s="25"/>
      <c r="E3" s="32" t="s">
        <v>28</v>
      </c>
    </row>
    <row r="4" spans="1:5" ht="15" thickBot="1" x14ac:dyDescent="0.35">
      <c r="A4" s="33" t="s">
        <v>30</v>
      </c>
      <c r="B4" s="34" t="s">
        <v>28</v>
      </c>
      <c r="C4" s="34" t="s">
        <v>28</v>
      </c>
      <c r="D4" s="34" t="s">
        <v>28</v>
      </c>
      <c r="E4" s="35" t="s">
        <v>28</v>
      </c>
    </row>
    <row r="5" spans="1:5" ht="15" thickBot="1" x14ac:dyDescent="0.35"/>
    <row r="6" spans="1:5" ht="15" thickBot="1" x14ac:dyDescent="0.35">
      <c r="A6" s="28" t="s">
        <v>31</v>
      </c>
      <c r="B6" s="6" t="s">
        <v>1</v>
      </c>
      <c r="C6" s="6" t="s">
        <v>2</v>
      </c>
      <c r="D6" s="6" t="s">
        <v>3</v>
      </c>
      <c r="E6" s="8" t="s">
        <v>4</v>
      </c>
    </row>
    <row r="7" spans="1:5" x14ac:dyDescent="0.3">
      <c r="A7" s="29" t="s">
        <v>27</v>
      </c>
      <c r="B7" s="40" t="s">
        <v>32</v>
      </c>
      <c r="C7" s="40" t="s">
        <v>32</v>
      </c>
      <c r="D7" s="40" t="s">
        <v>33</v>
      </c>
      <c r="E7" s="41" t="s">
        <v>32</v>
      </c>
    </row>
    <row r="8" spans="1:5" x14ac:dyDescent="0.3">
      <c r="A8" s="31" t="s">
        <v>29</v>
      </c>
      <c r="B8" s="36" t="s">
        <v>34</v>
      </c>
      <c r="C8" s="36" t="s">
        <v>33</v>
      </c>
      <c r="D8" s="36" t="s">
        <v>33</v>
      </c>
      <c r="E8" s="37" t="s">
        <v>32</v>
      </c>
    </row>
    <row r="9" spans="1:5" ht="15" thickBot="1" x14ac:dyDescent="0.35">
      <c r="A9" s="33" t="s">
        <v>30</v>
      </c>
      <c r="B9" s="38" t="s">
        <v>35</v>
      </c>
      <c r="C9" s="38" t="s">
        <v>35</v>
      </c>
      <c r="D9" s="38" t="s">
        <v>35</v>
      </c>
      <c r="E9" s="39" t="s">
        <v>35</v>
      </c>
    </row>
    <row r="10" spans="1:5" ht="15" thickBot="1" x14ac:dyDescent="0.35"/>
    <row r="11" spans="1:5" ht="15" thickBot="1" x14ac:dyDescent="0.35">
      <c r="A11" s="28" t="s">
        <v>36</v>
      </c>
      <c r="B11" s="6" t="s">
        <v>1</v>
      </c>
      <c r="C11" s="6" t="s">
        <v>2</v>
      </c>
      <c r="D11" s="6" t="s">
        <v>3</v>
      </c>
      <c r="E11" s="8" t="s">
        <v>4</v>
      </c>
    </row>
    <row r="12" spans="1:5" x14ac:dyDescent="0.3">
      <c r="A12" s="29" t="s">
        <v>27</v>
      </c>
      <c r="B12" s="40" t="s">
        <v>37</v>
      </c>
      <c r="C12" s="40" t="s">
        <v>37</v>
      </c>
      <c r="D12" s="40" t="s">
        <v>33</v>
      </c>
      <c r="E12" s="41" t="s">
        <v>37</v>
      </c>
    </row>
    <row r="13" spans="1:5" x14ac:dyDescent="0.3">
      <c r="A13" s="31" t="s">
        <v>29</v>
      </c>
      <c r="B13" s="36" t="s">
        <v>38</v>
      </c>
      <c r="C13" s="36" t="s">
        <v>33</v>
      </c>
      <c r="D13" s="36" t="s">
        <v>33</v>
      </c>
      <c r="E13" s="37" t="s">
        <v>37</v>
      </c>
    </row>
    <row r="14" spans="1:5" ht="15" thickBot="1" x14ac:dyDescent="0.35">
      <c r="A14" s="33" t="s">
        <v>30</v>
      </c>
      <c r="B14" s="38" t="s">
        <v>39</v>
      </c>
      <c r="C14" s="38" t="s">
        <v>39</v>
      </c>
      <c r="D14" s="38" t="s">
        <v>39</v>
      </c>
      <c r="E14" s="39" t="s">
        <v>39</v>
      </c>
    </row>
    <row r="15" spans="1:5" ht="15" thickBot="1" x14ac:dyDescent="0.35"/>
    <row r="16" spans="1:5" ht="15" thickBot="1" x14ac:dyDescent="0.35">
      <c r="A16" s="28" t="s">
        <v>40</v>
      </c>
      <c r="B16" s="6" t="s">
        <v>1</v>
      </c>
      <c r="C16" s="6" t="s">
        <v>2</v>
      </c>
      <c r="D16" s="6" t="s">
        <v>3</v>
      </c>
      <c r="E16" s="8" t="s">
        <v>4</v>
      </c>
    </row>
    <row r="17" spans="1:7" x14ac:dyDescent="0.3">
      <c r="A17" s="29" t="s">
        <v>27</v>
      </c>
      <c r="B17" s="40" t="s">
        <v>41</v>
      </c>
      <c r="C17" s="40" t="s">
        <v>41</v>
      </c>
      <c r="D17" s="42"/>
      <c r="E17" s="41" t="s">
        <v>41</v>
      </c>
    </row>
    <row r="18" spans="1:7" x14ac:dyDescent="0.3">
      <c r="A18" s="31" t="s">
        <v>29</v>
      </c>
      <c r="B18" s="36" t="s">
        <v>42</v>
      </c>
      <c r="C18" s="36"/>
      <c r="D18" s="36"/>
      <c r="E18" s="37" t="s">
        <v>43</v>
      </c>
    </row>
    <row r="19" spans="1:7" ht="15" thickBot="1" x14ac:dyDescent="0.35">
      <c r="A19" s="33" t="s">
        <v>30</v>
      </c>
      <c r="B19" s="38" t="s">
        <v>43</v>
      </c>
      <c r="C19" s="38" t="s">
        <v>43</v>
      </c>
      <c r="D19" s="38" t="s">
        <v>43</v>
      </c>
      <c r="E19" s="39" t="s">
        <v>43</v>
      </c>
    </row>
    <row r="20" spans="1:7" ht="15" thickBot="1" x14ac:dyDescent="0.35"/>
    <row r="21" spans="1:7" ht="15" thickBot="1" x14ac:dyDescent="0.35">
      <c r="A21" s="28" t="s">
        <v>44</v>
      </c>
      <c r="B21" s="6" t="s">
        <v>1</v>
      </c>
      <c r="C21" s="6" t="s">
        <v>2</v>
      </c>
      <c r="D21" s="6" t="s">
        <v>3</v>
      </c>
      <c r="E21" s="8" t="s">
        <v>4</v>
      </c>
    </row>
    <row r="22" spans="1:7" x14ac:dyDescent="0.3">
      <c r="A22" s="29" t="s">
        <v>27</v>
      </c>
      <c r="B22" s="40" t="s">
        <v>45</v>
      </c>
      <c r="C22" s="40" t="s">
        <v>45</v>
      </c>
      <c r="D22" s="40"/>
      <c r="E22" s="41" t="s">
        <v>45</v>
      </c>
    </row>
    <row r="23" spans="1:7" x14ac:dyDescent="0.3">
      <c r="A23" s="31" t="s">
        <v>29</v>
      </c>
      <c r="B23" s="36" t="s">
        <v>46</v>
      </c>
      <c r="C23" s="4"/>
      <c r="D23" s="4"/>
      <c r="E23" s="37" t="s">
        <v>45</v>
      </c>
    </row>
    <row r="24" spans="1:7" x14ac:dyDescent="0.3">
      <c r="A24" s="31" t="s">
        <v>30</v>
      </c>
      <c r="B24" s="36" t="s">
        <v>47</v>
      </c>
      <c r="C24" s="36" t="s">
        <v>47</v>
      </c>
      <c r="D24" s="36" t="s">
        <v>47</v>
      </c>
      <c r="E24" s="37" t="s">
        <v>47</v>
      </c>
    </row>
    <row r="25" spans="1:7" ht="15" thickBot="1" x14ac:dyDescent="0.35">
      <c r="A25" s="33" t="s">
        <v>48</v>
      </c>
      <c r="B25" s="38" t="s">
        <v>49</v>
      </c>
      <c r="C25" s="38" t="s">
        <v>49</v>
      </c>
      <c r="D25" s="38" t="s">
        <v>49</v>
      </c>
      <c r="E25" s="39" t="s">
        <v>49</v>
      </c>
    </row>
    <row r="26" spans="1:7" ht="15" thickBot="1" x14ac:dyDescent="0.35"/>
    <row r="27" spans="1:7" ht="15" thickBot="1" x14ac:dyDescent="0.35">
      <c r="A27" s="28" t="s">
        <v>50</v>
      </c>
      <c r="B27" s="6" t="s">
        <v>1</v>
      </c>
      <c r="C27" s="6" t="s">
        <v>2</v>
      </c>
      <c r="D27" s="6" t="s">
        <v>3</v>
      </c>
      <c r="E27" s="8" t="s">
        <v>4</v>
      </c>
      <c r="G27" t="s">
        <v>51</v>
      </c>
    </row>
    <row r="28" spans="1:7" x14ac:dyDescent="0.3">
      <c r="A28" s="29" t="s">
        <v>27</v>
      </c>
      <c r="B28" s="40" t="s">
        <v>52</v>
      </c>
      <c r="C28" s="36" t="s">
        <v>53</v>
      </c>
      <c r="D28" s="42"/>
      <c r="E28" s="41" t="s">
        <v>54</v>
      </c>
      <c r="G28" t="s">
        <v>55</v>
      </c>
    </row>
    <row r="29" spans="1:7" x14ac:dyDescent="0.3">
      <c r="A29" s="31" t="s">
        <v>29</v>
      </c>
      <c r="B29" s="36" t="s">
        <v>53</v>
      </c>
      <c r="C29" s="36"/>
      <c r="D29" s="36"/>
      <c r="E29" s="37" t="s">
        <v>56</v>
      </c>
      <c r="G29" t="s">
        <v>57</v>
      </c>
    </row>
    <row r="30" spans="1:7" ht="15" thickBot="1" x14ac:dyDescent="0.35">
      <c r="A30" s="33" t="s">
        <v>30</v>
      </c>
      <c r="B30" s="38" t="s">
        <v>58</v>
      </c>
      <c r="C30" s="38" t="s">
        <v>59</v>
      </c>
      <c r="D30" s="38" t="s">
        <v>60</v>
      </c>
      <c r="E30" s="39" t="s">
        <v>61</v>
      </c>
      <c r="G30" t="s">
        <v>62</v>
      </c>
    </row>
    <row r="31" spans="1:7" ht="15" thickBot="1" x14ac:dyDescent="0.35">
      <c r="G31" t="s">
        <v>63</v>
      </c>
    </row>
    <row r="32" spans="1:7" ht="15" thickBot="1" x14ac:dyDescent="0.35">
      <c r="A32" s="28" t="s">
        <v>64</v>
      </c>
      <c r="B32" s="6" t="s">
        <v>1</v>
      </c>
      <c r="C32" s="6" t="s">
        <v>2</v>
      </c>
      <c r="D32" s="6" t="s">
        <v>3</v>
      </c>
      <c r="E32" s="8" t="s">
        <v>4</v>
      </c>
    </row>
    <row r="33" spans="1:7" x14ac:dyDescent="0.3">
      <c r="A33" s="29" t="s">
        <v>27</v>
      </c>
      <c r="B33" s="40" t="s">
        <v>65</v>
      </c>
      <c r="C33" s="36" t="s">
        <v>66</v>
      </c>
      <c r="D33" s="42"/>
      <c r="E33" s="41" t="s">
        <v>67</v>
      </c>
    </row>
    <row r="34" spans="1:7" x14ac:dyDescent="0.3">
      <c r="A34" s="31" t="s">
        <v>29</v>
      </c>
      <c r="B34" s="36">
        <v>0</v>
      </c>
      <c r="C34" s="36"/>
      <c r="D34" s="36"/>
      <c r="E34" s="37" t="s">
        <v>68</v>
      </c>
    </row>
    <row r="35" spans="1:7" ht="15" thickBot="1" x14ac:dyDescent="0.35">
      <c r="A35" s="33" t="s">
        <v>30</v>
      </c>
      <c r="B35" s="38" t="s">
        <v>69</v>
      </c>
      <c r="C35" s="38" t="s">
        <v>59</v>
      </c>
      <c r="D35" s="38" t="s">
        <v>70</v>
      </c>
      <c r="E35" s="39" t="s">
        <v>71</v>
      </c>
      <c r="G35" s="43" t="s">
        <v>72</v>
      </c>
    </row>
    <row r="36" spans="1:7" ht="15" thickBot="1" x14ac:dyDescent="0.35"/>
    <row r="37" spans="1:7" ht="15" thickBot="1" x14ac:dyDescent="0.35">
      <c r="A37" s="28" t="s">
        <v>73</v>
      </c>
      <c r="B37" s="6" t="s">
        <v>1</v>
      </c>
      <c r="C37" s="6" t="s">
        <v>2</v>
      </c>
      <c r="D37" s="6" t="s">
        <v>3</v>
      </c>
      <c r="E37" s="8" t="s">
        <v>4</v>
      </c>
    </row>
    <row r="38" spans="1:7" x14ac:dyDescent="0.3">
      <c r="A38" s="29" t="s">
        <v>27</v>
      </c>
      <c r="B38" s="40" t="s">
        <v>74</v>
      </c>
      <c r="C38" s="36">
        <v>0</v>
      </c>
      <c r="D38" s="42"/>
      <c r="E38" s="41">
        <v>0</v>
      </c>
    </row>
    <row r="39" spans="1:7" x14ac:dyDescent="0.3">
      <c r="A39" s="31" t="s">
        <v>29</v>
      </c>
      <c r="B39" s="36">
        <v>0</v>
      </c>
      <c r="C39" s="36"/>
      <c r="D39" s="36"/>
      <c r="E39" s="37" t="s">
        <v>70</v>
      </c>
      <c r="G39" t="s">
        <v>75</v>
      </c>
    </row>
    <row r="40" spans="1:7" ht="15" thickBot="1" x14ac:dyDescent="0.35">
      <c r="A40" s="33" t="s">
        <v>30</v>
      </c>
      <c r="B40" s="38" t="s">
        <v>76</v>
      </c>
      <c r="C40" s="38" t="s">
        <v>77</v>
      </c>
      <c r="D40" s="38" t="s">
        <v>78</v>
      </c>
      <c r="E40" s="39" t="s">
        <v>67</v>
      </c>
    </row>
  </sheetData>
  <pageMargins left="0.7" right="0.7" top="0.75" bottom="0.75" header="0.3" footer="0.3"/>
  <pageSetup paperSize="9" orientation="portrait" r:id="rId1"/>
  <headerFooter alignWithMargins="0"/>
  <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workbookViewId="0">
      <selection activeCell="C7" sqref="C7"/>
    </sheetView>
  </sheetViews>
  <sheetFormatPr defaultRowHeight="14.4" x14ac:dyDescent="0.3"/>
  <cols>
    <col min="1" max="1" width="25.5546875" customWidth="1"/>
    <col min="4" max="4" width="25.5546875" customWidth="1"/>
  </cols>
  <sheetData>
    <row r="1" spans="1:5" x14ac:dyDescent="0.3">
      <c r="A1" s="3" t="s">
        <v>79</v>
      </c>
      <c r="B1" t="s">
        <v>80</v>
      </c>
      <c r="D1" s="3" t="s">
        <v>4</v>
      </c>
    </row>
    <row r="2" spans="1:5" x14ac:dyDescent="0.3">
      <c r="A2" t="s">
        <v>81</v>
      </c>
      <c r="B2">
        <v>150</v>
      </c>
      <c r="D2" t="s">
        <v>82</v>
      </c>
      <c r="E2">
        <v>100.5</v>
      </c>
    </row>
    <row r="3" spans="1:5" x14ac:dyDescent="0.3">
      <c r="A3" t="s">
        <v>83</v>
      </c>
      <c r="B3">
        <v>30</v>
      </c>
      <c r="D3" t="s">
        <v>83</v>
      </c>
      <c r="E3">
        <v>30</v>
      </c>
    </row>
    <row r="4" spans="1:5" x14ac:dyDescent="0.3">
      <c r="A4" t="s">
        <v>84</v>
      </c>
      <c r="B4">
        <v>55</v>
      </c>
      <c r="D4" t="s">
        <v>85</v>
      </c>
      <c r="E4">
        <v>55</v>
      </c>
    </row>
    <row r="5" spans="1:5" x14ac:dyDescent="0.3">
      <c r="A5" t="s">
        <v>85</v>
      </c>
      <c r="B5">
        <v>37</v>
      </c>
      <c r="D5" t="s">
        <v>86</v>
      </c>
      <c r="E5">
        <v>3</v>
      </c>
    </row>
    <row r="6" spans="1:5" x14ac:dyDescent="0.3">
      <c r="A6" t="s">
        <v>87</v>
      </c>
      <c r="B6">
        <v>1.25</v>
      </c>
      <c r="D6" t="s">
        <v>88</v>
      </c>
      <c r="E6">
        <v>18.25</v>
      </c>
    </row>
    <row r="7" spans="1:5" x14ac:dyDescent="0.3">
      <c r="A7" t="s">
        <v>88</v>
      </c>
      <c r="B7">
        <v>100.5</v>
      </c>
      <c r="D7" t="s">
        <v>89</v>
      </c>
      <c r="E7">
        <v>1</v>
      </c>
    </row>
    <row r="8" spans="1:5" x14ac:dyDescent="0.3">
      <c r="A8" t="s">
        <v>90</v>
      </c>
      <c r="B8">
        <v>35</v>
      </c>
      <c r="D8" t="s">
        <v>91</v>
      </c>
      <c r="E8">
        <v>10.75</v>
      </c>
    </row>
    <row r="9" spans="1:5" x14ac:dyDescent="0.3">
      <c r="A9" t="s">
        <v>89</v>
      </c>
      <c r="B9">
        <v>5.75</v>
      </c>
      <c r="D9" t="s">
        <v>92</v>
      </c>
      <c r="E9">
        <v>0.25</v>
      </c>
    </row>
    <row r="10" spans="1:5" x14ac:dyDescent="0.3">
      <c r="A10" t="s">
        <v>93</v>
      </c>
      <c r="B10">
        <v>0.25</v>
      </c>
      <c r="D10" t="s">
        <v>94</v>
      </c>
      <c r="E10">
        <v>0.25</v>
      </c>
    </row>
    <row r="11" spans="1:5" ht="28.8" x14ac:dyDescent="0.3">
      <c r="A11" t="s">
        <v>94</v>
      </c>
      <c r="B11">
        <v>0.25</v>
      </c>
      <c r="D11" s="2" t="s">
        <v>95</v>
      </c>
      <c r="E11">
        <v>5</v>
      </c>
    </row>
    <row r="12" spans="1:5" x14ac:dyDescent="0.3">
      <c r="B12">
        <f>SUM(B2:B11)</f>
        <v>415</v>
      </c>
      <c r="E12">
        <f>SUM(E2:E11)</f>
        <v>224</v>
      </c>
    </row>
    <row r="13" spans="1:5" x14ac:dyDescent="0.3">
      <c r="A13" s="3" t="s">
        <v>3</v>
      </c>
    </row>
    <row r="14" spans="1:5" x14ac:dyDescent="0.3">
      <c r="A14" t="s">
        <v>96</v>
      </c>
      <c r="B14">
        <v>100</v>
      </c>
      <c r="D14" s="3" t="s">
        <v>97</v>
      </c>
    </row>
    <row r="15" spans="1:5" x14ac:dyDescent="0.3">
      <c r="A15" t="s">
        <v>83</v>
      </c>
      <c r="B15">
        <v>35</v>
      </c>
      <c r="D15" t="s">
        <v>82</v>
      </c>
      <c r="E15">
        <v>100.5</v>
      </c>
    </row>
    <row r="16" spans="1:5" x14ac:dyDescent="0.3">
      <c r="A16" t="s">
        <v>87</v>
      </c>
      <c r="B16">
        <v>0.75</v>
      </c>
      <c r="D16" t="s">
        <v>83</v>
      </c>
      <c r="E16">
        <v>30</v>
      </c>
    </row>
    <row r="17" spans="1:5" x14ac:dyDescent="0.3">
      <c r="A17" t="s">
        <v>88</v>
      </c>
      <c r="B17">
        <v>87.1</v>
      </c>
      <c r="D17" t="s">
        <v>85</v>
      </c>
      <c r="E17">
        <v>55</v>
      </c>
    </row>
    <row r="18" spans="1:5" x14ac:dyDescent="0.3">
      <c r="A18" t="s">
        <v>90</v>
      </c>
      <c r="B18">
        <v>52</v>
      </c>
      <c r="D18" t="s">
        <v>98</v>
      </c>
      <c r="E18">
        <v>37</v>
      </c>
    </row>
    <row r="19" spans="1:5" x14ac:dyDescent="0.3">
      <c r="A19" t="s">
        <v>89</v>
      </c>
      <c r="B19">
        <v>4.75</v>
      </c>
      <c r="D19" t="s">
        <v>86</v>
      </c>
      <c r="E19">
        <v>1.25</v>
      </c>
    </row>
    <row r="20" spans="1:5" x14ac:dyDescent="0.3">
      <c r="A20" t="s">
        <v>99</v>
      </c>
      <c r="B20">
        <v>10</v>
      </c>
      <c r="D20" t="s">
        <v>88</v>
      </c>
      <c r="E20">
        <v>34.75</v>
      </c>
    </row>
    <row r="21" spans="1:5" x14ac:dyDescent="0.3">
      <c r="A21" t="s">
        <v>100</v>
      </c>
      <c r="B21">
        <v>1.5</v>
      </c>
      <c r="D21" t="s">
        <v>89</v>
      </c>
      <c r="E21">
        <v>11</v>
      </c>
    </row>
    <row r="22" spans="1:5" x14ac:dyDescent="0.3">
      <c r="A22" t="s">
        <v>101</v>
      </c>
      <c r="B22">
        <v>0.15</v>
      </c>
      <c r="D22" t="s">
        <v>102</v>
      </c>
      <c r="E22">
        <v>10.25</v>
      </c>
    </row>
    <row r="23" spans="1:5" x14ac:dyDescent="0.3">
      <c r="A23" t="s">
        <v>103</v>
      </c>
      <c r="B23">
        <v>0.25</v>
      </c>
      <c r="D23" t="s">
        <v>84</v>
      </c>
      <c r="E23">
        <v>55</v>
      </c>
    </row>
    <row r="24" spans="1:5" x14ac:dyDescent="0.3">
      <c r="A24" t="s">
        <v>104</v>
      </c>
      <c r="B24">
        <v>3.5</v>
      </c>
      <c r="D24" t="s">
        <v>94</v>
      </c>
      <c r="E24">
        <v>0.25</v>
      </c>
    </row>
    <row r="25" spans="1:5" x14ac:dyDescent="0.3">
      <c r="B25">
        <f>SUM(B14:B24)</f>
        <v>295</v>
      </c>
      <c r="E25">
        <f>SUM(E15:E24)</f>
        <v>335</v>
      </c>
    </row>
    <row r="26" spans="1:5" x14ac:dyDescent="0.3">
      <c r="A26" s="3" t="s">
        <v>105</v>
      </c>
    </row>
    <row r="27" spans="1:5" x14ac:dyDescent="0.3">
      <c r="A27" t="s">
        <v>106</v>
      </c>
      <c r="B27">
        <v>110</v>
      </c>
    </row>
    <row r="28" spans="1:5" x14ac:dyDescent="0.3">
      <c r="A28" t="s">
        <v>83</v>
      </c>
      <c r="B28">
        <v>35</v>
      </c>
    </row>
    <row r="29" spans="1:5" x14ac:dyDescent="0.3">
      <c r="A29" t="s">
        <v>87</v>
      </c>
      <c r="B29">
        <v>0.75</v>
      </c>
    </row>
    <row r="30" spans="1:5" x14ac:dyDescent="0.3">
      <c r="A30" t="s">
        <v>88</v>
      </c>
      <c r="B30">
        <v>87.1</v>
      </c>
    </row>
    <row r="31" spans="1:5" x14ac:dyDescent="0.3">
      <c r="A31" t="s">
        <v>90</v>
      </c>
      <c r="B31">
        <v>50</v>
      </c>
    </row>
    <row r="32" spans="1:5" x14ac:dyDescent="0.3">
      <c r="A32" t="s">
        <v>89</v>
      </c>
      <c r="B32">
        <v>0.75</v>
      </c>
    </row>
    <row r="33" spans="1:2" x14ac:dyDescent="0.3">
      <c r="A33" t="s">
        <v>99</v>
      </c>
      <c r="B33">
        <v>10</v>
      </c>
    </row>
    <row r="34" spans="1:2" x14ac:dyDescent="0.3">
      <c r="A34" t="s">
        <v>100</v>
      </c>
      <c r="B34">
        <v>2.5</v>
      </c>
    </row>
    <row r="35" spans="1:2" x14ac:dyDescent="0.3">
      <c r="A35" t="s">
        <v>101</v>
      </c>
      <c r="B35">
        <v>0.15</v>
      </c>
    </row>
    <row r="36" spans="1:2" x14ac:dyDescent="0.3">
      <c r="A36" t="s">
        <v>103</v>
      </c>
      <c r="B36">
        <v>0.25</v>
      </c>
    </row>
    <row r="37" spans="1:2" x14ac:dyDescent="0.3">
      <c r="A37" t="s">
        <v>107</v>
      </c>
      <c r="B37">
        <v>3.5</v>
      </c>
    </row>
    <row r="38" spans="1:2" x14ac:dyDescent="0.3">
      <c r="A38" t="s">
        <v>108</v>
      </c>
      <c r="B38">
        <v>34.4</v>
      </c>
    </row>
    <row r="39" spans="1:2" x14ac:dyDescent="0.3">
      <c r="A39" t="s">
        <v>109</v>
      </c>
      <c r="B39">
        <v>65.599999999999994</v>
      </c>
    </row>
    <row r="40" spans="1:2" x14ac:dyDescent="0.3">
      <c r="B40">
        <f>SUM(B27:B39)</f>
        <v>400</v>
      </c>
    </row>
    <row r="41" spans="1:2" x14ac:dyDescent="0.3">
      <c r="A41" s="3" t="s">
        <v>110</v>
      </c>
    </row>
    <row r="42" spans="1:2" x14ac:dyDescent="0.3">
      <c r="A42" t="s">
        <v>83</v>
      </c>
      <c r="B42">
        <v>35</v>
      </c>
    </row>
    <row r="43" spans="1:2" x14ac:dyDescent="0.3">
      <c r="A43" t="s">
        <v>111</v>
      </c>
      <c r="B43">
        <v>0.75</v>
      </c>
    </row>
    <row r="44" spans="1:2" x14ac:dyDescent="0.3">
      <c r="A44" t="s">
        <v>88</v>
      </c>
      <c r="B44">
        <v>88</v>
      </c>
    </row>
    <row r="45" spans="1:2" x14ac:dyDescent="0.3">
      <c r="A45" t="s">
        <v>90</v>
      </c>
      <c r="B45">
        <v>58</v>
      </c>
    </row>
    <row r="46" spans="1:2" x14ac:dyDescent="0.3">
      <c r="A46" t="s">
        <v>89</v>
      </c>
      <c r="B46">
        <v>0.6</v>
      </c>
    </row>
    <row r="47" spans="1:2" x14ac:dyDescent="0.3">
      <c r="A47" t="s">
        <v>99</v>
      </c>
      <c r="B47">
        <v>10</v>
      </c>
    </row>
    <row r="48" spans="1:2" x14ac:dyDescent="0.3">
      <c r="A48" t="s">
        <v>100</v>
      </c>
      <c r="B48">
        <v>2.5</v>
      </c>
    </row>
    <row r="49" spans="1:2" x14ac:dyDescent="0.3">
      <c r="A49" t="s">
        <v>101</v>
      </c>
      <c r="B49">
        <v>0.15</v>
      </c>
    </row>
    <row r="50" spans="1:2" x14ac:dyDescent="0.3">
      <c r="A50" t="s">
        <v>103</v>
      </c>
      <c r="B50">
        <v>1.25</v>
      </c>
    </row>
    <row r="51" spans="1:2" x14ac:dyDescent="0.3">
      <c r="A51" t="s">
        <v>107</v>
      </c>
      <c r="B51">
        <v>3.5</v>
      </c>
    </row>
    <row r="52" spans="1:2" x14ac:dyDescent="0.3">
      <c r="A52" t="s">
        <v>108</v>
      </c>
      <c r="B52">
        <v>34.4</v>
      </c>
    </row>
    <row r="53" spans="1:2" x14ac:dyDescent="0.3">
      <c r="A53" t="s">
        <v>109</v>
      </c>
      <c r="B53">
        <v>65.599999999999994</v>
      </c>
    </row>
    <row r="54" spans="1:2" x14ac:dyDescent="0.3">
      <c r="A54" t="s">
        <v>94</v>
      </c>
      <c r="B54">
        <v>0.25</v>
      </c>
    </row>
    <row r="55" spans="1:2" x14ac:dyDescent="0.3">
      <c r="B55">
        <f>SUM(B42:B54)</f>
        <v>300</v>
      </c>
    </row>
  </sheetData>
  <pageMargins left="0.7" right="0.7" top="0.75" bottom="0.75" header="0.3" footer="0.3"/>
  <pageSetup paperSize="9" orientation="portrait" r:id="rId1"/>
  <headerFooter alignWithMargins="0"/>
  <drawing r:id="rId2"/>
  <picture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"/>
  <sheetViews>
    <sheetView workbookViewId="0">
      <pane ySplit="1" topLeftCell="A2" activePane="bottomLeft" state="frozen"/>
      <selection pane="bottomLeft" activeCell="D11" sqref="D11"/>
    </sheetView>
  </sheetViews>
  <sheetFormatPr defaultColWidth="9.109375" defaultRowHeight="14.4" x14ac:dyDescent="0.3"/>
  <cols>
    <col min="1" max="1" width="12.109375" style="23" customWidth="1"/>
    <col min="2" max="2" width="9.109375" style="4"/>
    <col min="3" max="3" width="23.88671875" style="4" customWidth="1"/>
    <col min="4" max="4" width="12.5546875" style="18" customWidth="1"/>
    <col min="5" max="5" width="19.33203125" style="4" customWidth="1"/>
    <col min="6" max="6" width="13.6640625" style="4" customWidth="1"/>
    <col min="7" max="7" width="14.33203125" style="4" customWidth="1"/>
    <col min="8" max="8" width="23.44140625" style="4" customWidth="1"/>
    <col min="9" max="9" width="19.5546875" style="4" customWidth="1"/>
    <col min="10" max="10" width="16" style="4" customWidth="1"/>
    <col min="11" max="11" width="17.44140625" style="4" customWidth="1"/>
    <col min="12" max="12" width="13.5546875" style="4" customWidth="1"/>
    <col min="13" max="13" width="14.88671875" style="4" customWidth="1"/>
    <col min="14" max="14" width="11.6640625" style="4" customWidth="1"/>
    <col min="15" max="15" width="14" style="4" customWidth="1"/>
    <col min="16" max="16384" width="9.109375" style="4"/>
  </cols>
  <sheetData>
    <row r="1" spans="1:22" ht="63" customHeight="1" x14ac:dyDescent="0.35">
      <c r="A1" s="22" t="s">
        <v>112</v>
      </c>
      <c r="B1" s="1" t="s">
        <v>113</v>
      </c>
      <c r="C1" s="1" t="s">
        <v>114</v>
      </c>
      <c r="D1" s="17" t="s">
        <v>115</v>
      </c>
      <c r="E1" s="1" t="s">
        <v>116</v>
      </c>
      <c r="F1" s="1" t="s">
        <v>117</v>
      </c>
      <c r="G1" s="1" t="s">
        <v>118</v>
      </c>
      <c r="H1" s="1" t="s">
        <v>119</v>
      </c>
      <c r="I1" s="1" t="s">
        <v>120</v>
      </c>
      <c r="J1" s="1" t="s">
        <v>121</v>
      </c>
      <c r="K1" s="1" t="s">
        <v>122</v>
      </c>
      <c r="L1" s="1" t="s">
        <v>123</v>
      </c>
      <c r="M1" s="1" t="s">
        <v>124</v>
      </c>
      <c r="N1" s="1" t="s">
        <v>125</v>
      </c>
      <c r="O1" s="1" t="s">
        <v>126</v>
      </c>
      <c r="P1" s="1"/>
      <c r="Q1" s="1"/>
      <c r="R1" s="1"/>
      <c r="S1" s="1"/>
      <c r="T1" s="1"/>
      <c r="U1" s="1"/>
      <c r="V1" s="1"/>
    </row>
    <row r="2" spans="1:22" x14ac:dyDescent="0.3">
      <c r="A2" s="23">
        <v>43924</v>
      </c>
      <c r="B2" s="4">
        <v>7.45</v>
      </c>
      <c r="C2" s="4" t="s">
        <v>127</v>
      </c>
      <c r="D2" s="18">
        <v>2</v>
      </c>
      <c r="E2" s="14" t="s">
        <v>128</v>
      </c>
      <c r="G2" s="4" t="s">
        <v>129</v>
      </c>
      <c r="H2" s="4" t="s">
        <v>130</v>
      </c>
      <c r="I2" s="4" t="s">
        <v>131</v>
      </c>
      <c r="J2" s="4">
        <v>1031</v>
      </c>
      <c r="K2" s="4" t="s">
        <v>132</v>
      </c>
      <c r="L2" s="4" t="s">
        <v>133</v>
      </c>
      <c r="M2" s="4" t="s">
        <v>134</v>
      </c>
      <c r="N2" s="4" t="s">
        <v>135</v>
      </c>
      <c r="O2" s="4" t="s">
        <v>136</v>
      </c>
    </row>
    <row r="3" spans="1:22" x14ac:dyDescent="0.3">
      <c r="A3" s="23">
        <v>43924</v>
      </c>
      <c r="B3" s="4">
        <v>8.15</v>
      </c>
      <c r="C3" s="4" t="s">
        <v>137</v>
      </c>
      <c r="D3" s="18">
        <v>2</v>
      </c>
      <c r="E3" s="14" t="s">
        <v>138</v>
      </c>
      <c r="F3" s="4" t="s">
        <v>139</v>
      </c>
      <c r="G3" s="4" t="s">
        <v>130</v>
      </c>
      <c r="H3" s="4" t="s">
        <v>130</v>
      </c>
      <c r="I3" s="4" t="s">
        <v>140</v>
      </c>
      <c r="J3" s="4">
        <v>250</v>
      </c>
      <c r="K3" s="4" t="s">
        <v>141</v>
      </c>
      <c r="L3" s="4" t="s">
        <v>133</v>
      </c>
      <c r="M3" s="4" t="s">
        <v>134</v>
      </c>
      <c r="N3" s="4" t="s">
        <v>135</v>
      </c>
      <c r="O3" s="4" t="s">
        <v>136</v>
      </c>
    </row>
    <row r="4" spans="1:22" x14ac:dyDescent="0.3">
      <c r="A4" s="23">
        <v>43927</v>
      </c>
      <c r="B4" s="4">
        <v>8.4700000000000006</v>
      </c>
      <c r="C4" s="4" t="s">
        <v>142</v>
      </c>
      <c r="D4" s="18" t="s">
        <v>78</v>
      </c>
      <c r="G4" s="4" t="s">
        <v>130</v>
      </c>
      <c r="H4" s="4" t="s">
        <v>130</v>
      </c>
      <c r="I4" s="4" t="s">
        <v>143</v>
      </c>
      <c r="J4" s="4">
        <v>3480</v>
      </c>
      <c r="K4" s="4" t="s">
        <v>144</v>
      </c>
      <c r="L4" s="4" t="s">
        <v>145</v>
      </c>
      <c r="M4" s="4" t="s">
        <v>146</v>
      </c>
      <c r="N4" s="4" t="s">
        <v>135</v>
      </c>
      <c r="O4" s="4" t="s">
        <v>147</v>
      </c>
    </row>
    <row r="5" spans="1:22" x14ac:dyDescent="0.3">
      <c r="A5" s="23">
        <v>43927</v>
      </c>
      <c r="B5" s="4">
        <v>8.4700000000000006</v>
      </c>
      <c r="C5" s="4" t="s">
        <v>148</v>
      </c>
      <c r="D5" s="18">
        <v>5</v>
      </c>
      <c r="E5" s="14" t="s">
        <v>149</v>
      </c>
      <c r="G5" s="4" t="s">
        <v>129</v>
      </c>
      <c r="H5" s="4" t="s">
        <v>130</v>
      </c>
      <c r="I5" s="4" t="s">
        <v>143</v>
      </c>
      <c r="J5" s="4">
        <v>25</v>
      </c>
      <c r="K5" s="4" t="s">
        <v>150</v>
      </c>
      <c r="L5" s="4" t="s">
        <v>151</v>
      </c>
      <c r="M5" s="4" t="s">
        <v>152</v>
      </c>
      <c r="N5" s="4" t="s">
        <v>135</v>
      </c>
      <c r="O5" s="4" t="s">
        <v>147</v>
      </c>
    </row>
    <row r="6" spans="1:22" x14ac:dyDescent="0.3">
      <c r="A6" s="23">
        <v>43927</v>
      </c>
      <c r="B6" s="4">
        <v>8.4700000000000006</v>
      </c>
      <c r="C6" s="4" t="s">
        <v>93</v>
      </c>
      <c r="D6" s="18" t="s">
        <v>153</v>
      </c>
      <c r="E6" s="14"/>
      <c r="F6" s="4" t="s">
        <v>154</v>
      </c>
      <c r="G6" s="4" t="s">
        <v>129</v>
      </c>
      <c r="H6" s="4" t="s">
        <v>130</v>
      </c>
      <c r="I6" s="4" t="s">
        <v>143</v>
      </c>
      <c r="J6" s="4">
        <v>525</v>
      </c>
      <c r="K6" s="4" t="s">
        <v>150</v>
      </c>
      <c r="L6" s="4" t="s">
        <v>151</v>
      </c>
      <c r="M6" s="4" t="s">
        <v>134</v>
      </c>
      <c r="N6" s="4" t="s">
        <v>135</v>
      </c>
      <c r="O6" s="4" t="s">
        <v>147</v>
      </c>
    </row>
    <row r="7" spans="1:22" x14ac:dyDescent="0.3">
      <c r="A7" s="23">
        <v>43927</v>
      </c>
      <c r="B7" s="4">
        <v>10.58</v>
      </c>
      <c r="C7" s="4" t="s">
        <v>155</v>
      </c>
      <c r="D7" s="18" t="s">
        <v>153</v>
      </c>
      <c r="E7" s="14">
        <v>45292</v>
      </c>
      <c r="F7" s="4" t="s">
        <v>156</v>
      </c>
      <c r="G7" s="4" t="s">
        <v>151</v>
      </c>
      <c r="H7" s="4" t="s">
        <v>145</v>
      </c>
      <c r="I7" s="4" t="s">
        <v>157</v>
      </c>
      <c r="J7" s="4">
        <v>27.2</v>
      </c>
      <c r="K7" s="4" t="s">
        <v>158</v>
      </c>
      <c r="L7" s="4" t="s">
        <v>133</v>
      </c>
      <c r="M7" s="4" t="s">
        <v>159</v>
      </c>
      <c r="N7" s="4" t="s">
        <v>135</v>
      </c>
      <c r="O7" s="4" t="s">
        <v>160</v>
      </c>
    </row>
    <row r="8" spans="1:22" x14ac:dyDescent="0.3">
      <c r="A8" s="23">
        <v>43928</v>
      </c>
      <c r="B8" s="4">
        <v>18.010000000000002</v>
      </c>
      <c r="C8" s="4" t="s">
        <v>161</v>
      </c>
      <c r="D8" s="18">
        <v>8</v>
      </c>
      <c r="E8" s="4" t="s">
        <v>128</v>
      </c>
      <c r="F8" s="4" t="s">
        <v>162</v>
      </c>
      <c r="G8" s="4" t="s">
        <v>163</v>
      </c>
      <c r="H8" s="4" t="s">
        <v>163</v>
      </c>
      <c r="I8" s="4" t="s">
        <v>164</v>
      </c>
      <c r="J8" s="4">
        <v>600</v>
      </c>
      <c r="K8" s="4" t="s">
        <v>165</v>
      </c>
      <c r="L8" s="4" t="s">
        <v>133</v>
      </c>
      <c r="M8" s="4" t="s">
        <v>166</v>
      </c>
      <c r="N8" s="4" t="s">
        <v>135</v>
      </c>
      <c r="O8" s="4" t="s">
        <v>167</v>
      </c>
    </row>
    <row r="9" spans="1:22" s="16" customFormat="1" x14ac:dyDescent="0.3">
      <c r="A9" s="24">
        <v>43929</v>
      </c>
      <c r="B9" s="16">
        <v>7.45</v>
      </c>
      <c r="C9" s="16" t="s">
        <v>86</v>
      </c>
      <c r="D9" s="19" t="s">
        <v>153</v>
      </c>
      <c r="E9" s="20">
        <v>44986</v>
      </c>
      <c r="F9" s="16" t="s">
        <v>168</v>
      </c>
      <c r="G9" s="16" t="s">
        <v>129</v>
      </c>
      <c r="H9" s="16" t="s">
        <v>130</v>
      </c>
      <c r="I9" s="16" t="s">
        <v>157</v>
      </c>
      <c r="J9" s="16">
        <v>227</v>
      </c>
      <c r="K9" s="16" t="s">
        <v>169</v>
      </c>
      <c r="L9" s="16" t="s">
        <v>133</v>
      </c>
      <c r="M9" s="16" t="s">
        <v>159</v>
      </c>
      <c r="N9" s="16" t="s">
        <v>135</v>
      </c>
      <c r="O9" s="16" t="s">
        <v>167</v>
      </c>
    </row>
    <row r="10" spans="1:22" x14ac:dyDescent="0.3">
      <c r="A10" s="23">
        <v>43929</v>
      </c>
      <c r="B10" s="4">
        <v>10.31</v>
      </c>
      <c r="C10" s="4" t="s">
        <v>127</v>
      </c>
      <c r="D10" s="18">
        <v>4</v>
      </c>
      <c r="E10" s="4" t="s">
        <v>128</v>
      </c>
      <c r="G10" s="4" t="s">
        <v>170</v>
      </c>
      <c r="H10" s="4" t="s">
        <v>130</v>
      </c>
      <c r="I10" s="4" t="s">
        <v>171</v>
      </c>
      <c r="J10" s="4">
        <v>998</v>
      </c>
      <c r="K10" s="4" t="s">
        <v>172</v>
      </c>
      <c r="L10" s="4" t="s">
        <v>133</v>
      </c>
      <c r="M10" s="4" t="s">
        <v>173</v>
      </c>
      <c r="N10" s="4" t="s">
        <v>135</v>
      </c>
      <c r="O10" s="4" t="s">
        <v>167</v>
      </c>
    </row>
    <row r="11" spans="1:22" x14ac:dyDescent="0.3">
      <c r="A11" s="23">
        <v>43929</v>
      </c>
      <c r="B11" s="4">
        <v>11.07</v>
      </c>
      <c r="C11" s="4" t="s">
        <v>89</v>
      </c>
      <c r="D11" s="18" t="s">
        <v>153</v>
      </c>
      <c r="E11" s="14">
        <v>44562</v>
      </c>
      <c r="G11" s="4" t="s">
        <v>130</v>
      </c>
      <c r="H11" s="4" t="s">
        <v>130</v>
      </c>
      <c r="I11" s="4" t="s">
        <v>143</v>
      </c>
      <c r="J11" s="4">
        <v>1048</v>
      </c>
      <c r="K11" s="4" t="s">
        <v>174</v>
      </c>
      <c r="L11" s="4" t="s">
        <v>133</v>
      </c>
      <c r="M11" s="4" t="s">
        <v>134</v>
      </c>
      <c r="N11" s="4" t="s">
        <v>135</v>
      </c>
      <c r="O11" s="4" t="s">
        <v>167</v>
      </c>
    </row>
    <row r="12" spans="1:22" x14ac:dyDescent="0.3">
      <c r="A12" s="23">
        <v>43929</v>
      </c>
      <c r="B12" s="4">
        <v>11.07</v>
      </c>
      <c r="C12" s="4" t="s">
        <v>175</v>
      </c>
      <c r="D12" s="18">
        <v>10</v>
      </c>
      <c r="E12" s="4" t="s">
        <v>176</v>
      </c>
      <c r="F12" s="4" t="s">
        <v>176</v>
      </c>
      <c r="G12" s="4" t="s">
        <v>130</v>
      </c>
      <c r="H12" s="4" t="s">
        <v>130</v>
      </c>
      <c r="I12" s="4" t="s">
        <v>143</v>
      </c>
      <c r="J12" s="4">
        <v>10.5</v>
      </c>
      <c r="K12" s="4" t="s">
        <v>177</v>
      </c>
      <c r="L12" s="4" t="s">
        <v>133</v>
      </c>
      <c r="M12" s="4" t="s">
        <v>173</v>
      </c>
      <c r="N12" s="4" t="s">
        <v>135</v>
      </c>
      <c r="O12" s="4" t="s">
        <v>167</v>
      </c>
    </row>
    <row r="13" spans="1:22" x14ac:dyDescent="0.3">
      <c r="A13" s="23">
        <v>43930</v>
      </c>
      <c r="B13" s="4">
        <v>11.07</v>
      </c>
      <c r="C13" s="4" t="s">
        <v>178</v>
      </c>
      <c r="D13" s="18" t="s">
        <v>153</v>
      </c>
      <c r="E13" s="4" t="s">
        <v>176</v>
      </c>
      <c r="F13" s="4" t="s">
        <v>176</v>
      </c>
      <c r="G13" s="4" t="s">
        <v>130</v>
      </c>
      <c r="H13" s="4" t="s">
        <v>130</v>
      </c>
      <c r="I13" s="4" t="s">
        <v>143</v>
      </c>
      <c r="J13" s="4">
        <v>7.5</v>
      </c>
      <c r="K13" s="4" t="s">
        <v>179</v>
      </c>
      <c r="L13" s="4" t="s">
        <v>133</v>
      </c>
      <c r="M13" s="4" t="s">
        <v>173</v>
      </c>
      <c r="N13" s="4" t="s">
        <v>135</v>
      </c>
      <c r="O13" s="4" t="s">
        <v>160</v>
      </c>
    </row>
    <row r="14" spans="1:22" s="16" customFormat="1" x14ac:dyDescent="0.3">
      <c r="A14" s="24">
        <v>43930</v>
      </c>
      <c r="B14" s="16">
        <v>16.45</v>
      </c>
      <c r="C14" s="16" t="s">
        <v>180</v>
      </c>
      <c r="D14" s="19">
        <v>2</v>
      </c>
      <c r="E14" s="16" t="s">
        <v>181</v>
      </c>
      <c r="G14" s="4" t="s">
        <v>130</v>
      </c>
      <c r="H14" s="4" t="s">
        <v>145</v>
      </c>
      <c r="I14" s="16" t="s">
        <v>182</v>
      </c>
      <c r="J14" s="16">
        <v>507</v>
      </c>
      <c r="K14" s="4" t="s">
        <v>183</v>
      </c>
      <c r="L14" s="4" t="s">
        <v>133</v>
      </c>
      <c r="M14" s="16" t="s">
        <v>173</v>
      </c>
      <c r="N14" s="16" t="s">
        <v>184</v>
      </c>
      <c r="O14" s="16" t="s">
        <v>136</v>
      </c>
    </row>
    <row r="15" spans="1:22" x14ac:dyDescent="0.3">
      <c r="A15" s="23">
        <v>43930</v>
      </c>
      <c r="B15" s="4">
        <v>16.45</v>
      </c>
      <c r="C15" s="4" t="s">
        <v>185</v>
      </c>
      <c r="D15" s="18">
        <v>2</v>
      </c>
      <c r="E15" s="4" t="s">
        <v>186</v>
      </c>
      <c r="G15" s="4" t="s">
        <v>130</v>
      </c>
      <c r="H15" s="4" t="s">
        <v>145</v>
      </c>
      <c r="I15" s="4" t="s">
        <v>182</v>
      </c>
      <c r="J15" s="4">
        <v>227</v>
      </c>
      <c r="K15" s="4" t="s">
        <v>187</v>
      </c>
      <c r="L15" s="4" t="s">
        <v>133</v>
      </c>
      <c r="M15" s="4" t="s">
        <v>173</v>
      </c>
      <c r="N15" s="4" t="s">
        <v>184</v>
      </c>
      <c r="O15" s="4" t="s">
        <v>136</v>
      </c>
    </row>
    <row r="16" spans="1:22" x14ac:dyDescent="0.3">
      <c r="A16" s="23">
        <v>43930</v>
      </c>
      <c r="B16" s="4">
        <v>11.47</v>
      </c>
      <c r="C16" s="4" t="s">
        <v>161</v>
      </c>
      <c r="D16" s="18">
        <v>4</v>
      </c>
      <c r="E16" s="4" t="s">
        <v>188</v>
      </c>
      <c r="G16" s="4" t="s">
        <v>130</v>
      </c>
      <c r="H16" s="4" t="s">
        <v>130</v>
      </c>
      <c r="I16" s="4" t="s">
        <v>131</v>
      </c>
      <c r="J16" s="4">
        <v>763</v>
      </c>
      <c r="K16" s="4" t="s">
        <v>189</v>
      </c>
      <c r="L16" s="4" t="s">
        <v>133</v>
      </c>
      <c r="M16" s="4" t="s">
        <v>173</v>
      </c>
      <c r="N16" s="4" t="s">
        <v>135</v>
      </c>
      <c r="O16" s="4" t="s">
        <v>160</v>
      </c>
    </row>
    <row r="17" spans="1:15" x14ac:dyDescent="0.3">
      <c r="A17" s="23">
        <v>43930</v>
      </c>
      <c r="B17" s="4">
        <v>14.07</v>
      </c>
      <c r="C17" s="4" t="s">
        <v>190</v>
      </c>
      <c r="D17" s="18">
        <v>5</v>
      </c>
      <c r="E17" s="4" t="s">
        <v>191</v>
      </c>
      <c r="G17" s="4" t="s">
        <v>130</v>
      </c>
      <c r="H17" s="4" t="s">
        <v>192</v>
      </c>
      <c r="I17" s="4" t="s">
        <v>193</v>
      </c>
      <c r="J17" s="4">
        <v>509</v>
      </c>
      <c r="K17" s="4" t="s">
        <v>194</v>
      </c>
      <c r="L17" s="4" t="s">
        <v>133</v>
      </c>
      <c r="M17" s="4" t="s">
        <v>134</v>
      </c>
      <c r="N17" s="4" t="s">
        <v>135</v>
      </c>
      <c r="O17" s="4" t="s">
        <v>195</v>
      </c>
    </row>
    <row r="18" spans="1:15" x14ac:dyDescent="0.3">
      <c r="A18" s="24">
        <v>43930</v>
      </c>
      <c r="B18" s="4">
        <v>15.46</v>
      </c>
      <c r="C18" s="4" t="s">
        <v>90</v>
      </c>
      <c r="D18" s="18" t="s">
        <v>153</v>
      </c>
      <c r="E18" s="14">
        <v>44986</v>
      </c>
      <c r="F18" s="4" t="s">
        <v>196</v>
      </c>
      <c r="G18" s="4" t="s">
        <v>130</v>
      </c>
      <c r="H18" s="4" t="s">
        <v>197</v>
      </c>
      <c r="I18" s="4" t="s">
        <v>198</v>
      </c>
      <c r="J18" s="4">
        <v>2208</v>
      </c>
      <c r="K18" s="4" t="s">
        <v>199</v>
      </c>
      <c r="L18" s="4" t="s">
        <v>133</v>
      </c>
      <c r="M18" s="4" t="s">
        <v>134</v>
      </c>
    </row>
    <row r="19" spans="1:15" x14ac:dyDescent="0.3">
      <c r="A19" s="23">
        <v>43930</v>
      </c>
      <c r="B19" s="4">
        <v>16.05</v>
      </c>
      <c r="C19" s="4" t="s">
        <v>200</v>
      </c>
      <c r="D19" s="18" t="s">
        <v>153</v>
      </c>
      <c r="F19" s="4" t="s">
        <v>201</v>
      </c>
      <c r="G19" s="4" t="s">
        <v>130</v>
      </c>
      <c r="H19" s="4" t="s">
        <v>145</v>
      </c>
      <c r="I19" s="4" t="s">
        <v>202</v>
      </c>
      <c r="J19" s="4" t="s">
        <v>203</v>
      </c>
      <c r="K19" s="4" t="s">
        <v>204</v>
      </c>
      <c r="L19" s="4" t="s">
        <v>197</v>
      </c>
      <c r="N19" s="4" t="s">
        <v>135</v>
      </c>
    </row>
    <row r="20" spans="1:15" x14ac:dyDescent="0.3">
      <c r="A20" s="23">
        <v>43930</v>
      </c>
      <c r="B20" s="4">
        <v>16.05</v>
      </c>
      <c r="C20" s="4" t="s">
        <v>205</v>
      </c>
      <c r="D20" s="18" t="s">
        <v>153</v>
      </c>
      <c r="F20" s="4" t="s">
        <v>206</v>
      </c>
      <c r="G20" s="4" t="s">
        <v>130</v>
      </c>
      <c r="H20" s="4" t="s">
        <v>145</v>
      </c>
      <c r="I20" s="4" t="s">
        <v>202</v>
      </c>
      <c r="J20" s="4" t="s">
        <v>207</v>
      </c>
      <c r="K20" s="4" t="s">
        <v>208</v>
      </c>
      <c r="L20" s="4" t="s">
        <v>197</v>
      </c>
      <c r="N20" s="4" t="s">
        <v>135</v>
      </c>
    </row>
    <row r="21" spans="1:15" x14ac:dyDescent="0.3">
      <c r="A21" s="23">
        <v>43930</v>
      </c>
      <c r="B21" s="4">
        <v>16.05</v>
      </c>
      <c r="C21" s="4" t="s">
        <v>209</v>
      </c>
      <c r="D21" s="18" t="s">
        <v>153</v>
      </c>
      <c r="F21" s="4" t="s">
        <v>210</v>
      </c>
      <c r="G21" s="4" t="s">
        <v>130</v>
      </c>
      <c r="H21" s="4" t="s">
        <v>145</v>
      </c>
      <c r="I21" s="4" t="s">
        <v>202</v>
      </c>
      <c r="J21" s="4" t="s">
        <v>211</v>
      </c>
      <c r="K21" s="4" t="s">
        <v>212</v>
      </c>
      <c r="L21" s="4" t="s">
        <v>197</v>
      </c>
      <c r="N21" s="4" t="s">
        <v>135</v>
      </c>
    </row>
    <row r="22" spans="1:15" x14ac:dyDescent="0.3">
      <c r="A22" s="23">
        <v>43930</v>
      </c>
      <c r="B22" s="4">
        <v>16.05</v>
      </c>
      <c r="C22" s="4" t="s">
        <v>213</v>
      </c>
      <c r="D22" s="18" t="s">
        <v>153</v>
      </c>
      <c r="F22" s="4" t="s">
        <v>214</v>
      </c>
      <c r="G22" s="4" t="s">
        <v>130</v>
      </c>
      <c r="H22" s="4" t="s">
        <v>145</v>
      </c>
      <c r="I22" s="4" t="s">
        <v>202</v>
      </c>
      <c r="J22" s="4" t="s">
        <v>215</v>
      </c>
      <c r="K22" s="4" t="s">
        <v>216</v>
      </c>
      <c r="L22" s="4" t="s">
        <v>197</v>
      </c>
      <c r="N22" s="4" t="s">
        <v>135</v>
      </c>
    </row>
    <row r="23" spans="1:15" x14ac:dyDescent="0.3">
      <c r="A23" s="23">
        <v>43930</v>
      </c>
      <c r="B23" s="4">
        <v>16.05</v>
      </c>
      <c r="C23" s="4" t="s">
        <v>217</v>
      </c>
      <c r="D23" s="18" t="s">
        <v>153</v>
      </c>
      <c r="F23" s="4" t="s">
        <v>218</v>
      </c>
      <c r="G23" s="4" t="s">
        <v>130</v>
      </c>
      <c r="H23" s="4" t="s">
        <v>145</v>
      </c>
      <c r="I23" s="4" t="s">
        <v>202</v>
      </c>
      <c r="K23" s="4" t="s">
        <v>219</v>
      </c>
      <c r="L23" s="4" t="s">
        <v>197</v>
      </c>
      <c r="N23" s="4" t="s">
        <v>135</v>
      </c>
    </row>
    <row r="24" spans="1:15" x14ac:dyDescent="0.3">
      <c r="A24" s="24">
        <v>43931</v>
      </c>
      <c r="B24" s="4">
        <v>10.23</v>
      </c>
      <c r="C24" s="4" t="s">
        <v>220</v>
      </c>
      <c r="D24" s="18" t="s">
        <v>153</v>
      </c>
      <c r="E24" s="14">
        <v>45474</v>
      </c>
      <c r="F24" s="4" t="s">
        <v>221</v>
      </c>
      <c r="G24" s="4" t="s">
        <v>130</v>
      </c>
      <c r="H24" s="4" t="s">
        <v>197</v>
      </c>
      <c r="I24" s="4" t="s">
        <v>198</v>
      </c>
      <c r="J24" s="4">
        <v>135</v>
      </c>
      <c r="K24" s="4" t="s">
        <v>222</v>
      </c>
      <c r="L24" s="4" t="s">
        <v>133</v>
      </c>
      <c r="M24" s="4" t="s">
        <v>134</v>
      </c>
    </row>
    <row r="25" spans="1:15" x14ac:dyDescent="0.3">
      <c r="A25" s="23">
        <v>43931</v>
      </c>
      <c r="B25" s="4">
        <v>14.07</v>
      </c>
      <c r="C25" s="4" t="s">
        <v>100</v>
      </c>
      <c r="D25" s="18" t="s">
        <v>153</v>
      </c>
      <c r="E25" s="14">
        <v>44562</v>
      </c>
      <c r="F25" s="4" t="s">
        <v>223</v>
      </c>
      <c r="G25" s="4" t="s">
        <v>130</v>
      </c>
      <c r="H25" s="4" t="s">
        <v>145</v>
      </c>
      <c r="I25" s="4" t="s">
        <v>224</v>
      </c>
      <c r="J25" s="4" t="s">
        <v>225</v>
      </c>
      <c r="K25" s="4" t="s">
        <v>226</v>
      </c>
      <c r="L25" s="4" t="s">
        <v>133</v>
      </c>
      <c r="M25" s="4" t="s">
        <v>227</v>
      </c>
    </row>
    <row r="26" spans="1:15" s="16" customFormat="1" x14ac:dyDescent="0.3">
      <c r="A26" s="23">
        <v>43931</v>
      </c>
      <c r="B26" s="4">
        <v>16.25</v>
      </c>
      <c r="C26" s="16" t="s">
        <v>228</v>
      </c>
      <c r="D26" s="19">
        <v>3</v>
      </c>
      <c r="E26" s="16" t="s">
        <v>229</v>
      </c>
      <c r="G26" s="16" t="s">
        <v>130</v>
      </c>
      <c r="H26" s="16" t="s">
        <v>130</v>
      </c>
      <c r="I26" s="16" t="s">
        <v>230</v>
      </c>
      <c r="J26" s="16">
        <v>244</v>
      </c>
      <c r="K26" s="4" t="s">
        <v>231</v>
      </c>
      <c r="L26" s="4" t="s">
        <v>133</v>
      </c>
      <c r="M26" s="16" t="s">
        <v>227</v>
      </c>
      <c r="N26" s="16" t="s">
        <v>135</v>
      </c>
      <c r="O26" s="16" t="s">
        <v>160</v>
      </c>
    </row>
    <row r="27" spans="1:15" x14ac:dyDescent="0.3">
      <c r="A27" s="23">
        <v>43935</v>
      </c>
      <c r="B27" s="4">
        <v>14.22</v>
      </c>
      <c r="C27" s="4" t="s">
        <v>155</v>
      </c>
      <c r="D27" s="18">
        <v>3</v>
      </c>
      <c r="E27" s="14">
        <v>44896</v>
      </c>
      <c r="F27" s="4" t="s">
        <v>232</v>
      </c>
      <c r="G27" s="4" t="s">
        <v>130</v>
      </c>
      <c r="H27" s="4" t="s">
        <v>145</v>
      </c>
      <c r="I27" s="4" t="s">
        <v>143</v>
      </c>
      <c r="J27" s="4">
        <v>25.3</v>
      </c>
      <c r="K27" s="4" t="s">
        <v>233</v>
      </c>
      <c r="L27" s="4" t="s">
        <v>133</v>
      </c>
      <c r="M27" s="4" t="s">
        <v>159</v>
      </c>
      <c r="N27" s="4" t="s">
        <v>135</v>
      </c>
      <c r="O27" s="4" t="s">
        <v>147</v>
      </c>
    </row>
    <row r="28" spans="1:15" x14ac:dyDescent="0.3">
      <c r="A28" s="23">
        <v>43935</v>
      </c>
      <c r="B28" s="4">
        <v>10.1</v>
      </c>
      <c r="C28" s="4" t="s">
        <v>234</v>
      </c>
      <c r="D28" s="18" t="s">
        <v>153</v>
      </c>
      <c r="E28" s="4" t="s">
        <v>235</v>
      </c>
      <c r="G28" s="4" t="s">
        <v>130</v>
      </c>
      <c r="H28" s="4" t="s">
        <v>197</v>
      </c>
      <c r="I28" s="4" t="s">
        <v>140</v>
      </c>
      <c r="J28" s="4">
        <v>37.6</v>
      </c>
      <c r="K28" s="4" t="s">
        <v>236</v>
      </c>
      <c r="L28" s="4" t="s">
        <v>133</v>
      </c>
      <c r="M28" s="4" t="s">
        <v>173</v>
      </c>
      <c r="N28" s="4" t="s">
        <v>135</v>
      </c>
      <c r="O28" s="4" t="s">
        <v>147</v>
      </c>
    </row>
    <row r="29" spans="1:15" x14ac:dyDescent="0.3">
      <c r="A29" s="23">
        <v>43935</v>
      </c>
      <c r="B29" s="4">
        <v>12.35</v>
      </c>
      <c r="C29" s="4" t="s">
        <v>234</v>
      </c>
      <c r="D29" s="18" t="s">
        <v>153</v>
      </c>
      <c r="E29" s="4" t="s">
        <v>237</v>
      </c>
      <c r="G29" s="4" t="s">
        <v>130</v>
      </c>
      <c r="H29" s="4" t="s">
        <v>238</v>
      </c>
      <c r="I29" s="4" t="s">
        <v>171</v>
      </c>
      <c r="J29" s="4">
        <v>37.200000000000003</v>
      </c>
      <c r="K29" s="4" t="s">
        <v>236</v>
      </c>
      <c r="L29" s="4" t="s">
        <v>133</v>
      </c>
      <c r="M29" s="4" t="s">
        <v>173</v>
      </c>
      <c r="N29" s="4" t="s">
        <v>239</v>
      </c>
      <c r="O29" s="4" t="s">
        <v>195</v>
      </c>
    </row>
    <row r="30" spans="1:15" x14ac:dyDescent="0.3">
      <c r="A30" s="23">
        <v>43935</v>
      </c>
      <c r="B30" s="4">
        <v>16.27</v>
      </c>
      <c r="C30" s="4" t="s">
        <v>234</v>
      </c>
      <c r="D30" s="18" t="s">
        <v>153</v>
      </c>
      <c r="E30" s="4" t="s">
        <v>240</v>
      </c>
      <c r="G30" s="4" t="s">
        <v>130</v>
      </c>
      <c r="H30" s="4" t="s">
        <v>197</v>
      </c>
      <c r="I30" s="4" t="s">
        <v>140</v>
      </c>
      <c r="J30" s="4">
        <v>45</v>
      </c>
      <c r="K30" s="4" t="s">
        <v>241</v>
      </c>
      <c r="L30" s="4" t="s">
        <v>133</v>
      </c>
      <c r="M30" s="4" t="s">
        <v>173</v>
      </c>
      <c r="N30" s="4" t="s">
        <v>184</v>
      </c>
      <c r="O30" s="4" t="s">
        <v>147</v>
      </c>
    </row>
    <row r="31" spans="1:15" s="16" customFormat="1" x14ac:dyDescent="0.3">
      <c r="A31" s="24">
        <v>43935</v>
      </c>
      <c r="B31" s="16">
        <v>16.350000000000001</v>
      </c>
      <c r="C31" s="16" t="s">
        <v>86</v>
      </c>
      <c r="D31" s="19" t="s">
        <v>153</v>
      </c>
      <c r="E31" s="20">
        <v>44986</v>
      </c>
      <c r="F31" s="16" t="s">
        <v>242</v>
      </c>
      <c r="G31" s="16" t="s">
        <v>130</v>
      </c>
      <c r="H31" s="16" t="s">
        <v>197</v>
      </c>
      <c r="I31" s="16" t="s">
        <v>157</v>
      </c>
      <c r="J31" s="16">
        <v>25</v>
      </c>
      <c r="K31" s="16" t="s">
        <v>243</v>
      </c>
      <c r="L31" s="16" t="s">
        <v>133</v>
      </c>
      <c r="M31" s="16" t="s">
        <v>134</v>
      </c>
      <c r="N31" s="16" t="s">
        <v>184</v>
      </c>
      <c r="O31" s="16" t="s">
        <v>136</v>
      </c>
    </row>
    <row r="32" spans="1:15" x14ac:dyDescent="0.3">
      <c r="A32" s="23">
        <v>43935</v>
      </c>
      <c r="B32" s="4">
        <v>16.350000000000001</v>
      </c>
      <c r="C32" s="4" t="s">
        <v>127</v>
      </c>
      <c r="D32" s="18">
        <v>2</v>
      </c>
      <c r="E32" s="4" t="s">
        <v>244</v>
      </c>
      <c r="G32" s="4" t="s">
        <v>130</v>
      </c>
      <c r="H32" s="4" t="s">
        <v>145</v>
      </c>
      <c r="I32" s="4" t="s">
        <v>131</v>
      </c>
      <c r="J32" s="4">
        <v>234</v>
      </c>
      <c r="K32" s="4" t="s">
        <v>245</v>
      </c>
      <c r="L32" s="4" t="s">
        <v>133</v>
      </c>
      <c r="M32" s="4" t="s">
        <v>173</v>
      </c>
      <c r="N32" s="4" t="s">
        <v>184</v>
      </c>
      <c r="O32" s="4" t="s">
        <v>136</v>
      </c>
    </row>
    <row r="33" spans="1:22" x14ac:dyDescent="0.3">
      <c r="A33" s="23">
        <v>43935</v>
      </c>
      <c r="B33" s="4">
        <v>16.350000000000001</v>
      </c>
      <c r="C33" s="4" t="s">
        <v>246</v>
      </c>
      <c r="D33" s="18">
        <v>2</v>
      </c>
      <c r="E33" s="4" t="s">
        <v>244</v>
      </c>
      <c r="G33" s="4" t="s">
        <v>130</v>
      </c>
      <c r="H33" s="4" t="s">
        <v>145</v>
      </c>
      <c r="I33" s="4" t="s">
        <v>140</v>
      </c>
      <c r="J33" s="4">
        <v>123</v>
      </c>
      <c r="K33" s="4" t="s">
        <v>247</v>
      </c>
      <c r="L33" s="4" t="s">
        <v>133</v>
      </c>
      <c r="M33" s="4" t="s">
        <v>173</v>
      </c>
      <c r="N33" s="4" t="s">
        <v>184</v>
      </c>
      <c r="O33" s="4" t="s">
        <v>136</v>
      </c>
    </row>
    <row r="34" spans="1:22" s="16" customFormat="1" x14ac:dyDescent="0.3">
      <c r="A34" s="24">
        <v>43935</v>
      </c>
      <c r="B34" s="16">
        <v>16.45</v>
      </c>
      <c r="C34" s="16" t="s">
        <v>180</v>
      </c>
      <c r="D34" s="19">
        <v>2</v>
      </c>
      <c r="E34" s="16" t="s">
        <v>248</v>
      </c>
      <c r="G34" s="4" t="s">
        <v>130</v>
      </c>
      <c r="H34" s="4" t="s">
        <v>145</v>
      </c>
      <c r="I34" s="16" t="s">
        <v>182</v>
      </c>
      <c r="J34" s="16">
        <v>225</v>
      </c>
      <c r="K34" s="4" t="s">
        <v>249</v>
      </c>
      <c r="L34" s="4" t="s">
        <v>133</v>
      </c>
      <c r="M34" s="16" t="s">
        <v>173</v>
      </c>
      <c r="N34" s="16" t="s">
        <v>184</v>
      </c>
      <c r="O34" s="16" t="s">
        <v>136</v>
      </c>
    </row>
    <row r="35" spans="1:22" x14ac:dyDescent="0.3">
      <c r="A35" s="23">
        <v>43935</v>
      </c>
      <c r="B35" s="4">
        <v>16.45</v>
      </c>
      <c r="C35" s="4" t="s">
        <v>185</v>
      </c>
      <c r="D35" s="18">
        <v>2</v>
      </c>
      <c r="E35" s="4" t="s">
        <v>250</v>
      </c>
      <c r="G35" s="4" t="s">
        <v>130</v>
      </c>
      <c r="H35" s="4" t="s">
        <v>145</v>
      </c>
      <c r="I35" s="4" t="s">
        <v>182</v>
      </c>
      <c r="J35" s="4">
        <v>227</v>
      </c>
      <c r="K35" s="4" t="s">
        <v>251</v>
      </c>
      <c r="L35" s="4" t="s">
        <v>133</v>
      </c>
      <c r="M35" s="4" t="s">
        <v>173</v>
      </c>
      <c r="N35" s="4" t="s">
        <v>184</v>
      </c>
      <c r="O35" s="4" t="s">
        <v>136</v>
      </c>
    </row>
    <row r="36" spans="1:22" x14ac:dyDescent="0.3">
      <c r="A36" s="23">
        <v>43936</v>
      </c>
      <c r="B36" s="4">
        <v>10.45</v>
      </c>
      <c r="C36" s="4" t="s">
        <v>101</v>
      </c>
      <c r="D36" s="18" t="s">
        <v>153</v>
      </c>
      <c r="F36" s="4" t="s">
        <v>252</v>
      </c>
      <c r="G36" s="4" t="s">
        <v>130</v>
      </c>
      <c r="H36" s="4" t="s">
        <v>145</v>
      </c>
      <c r="I36" s="4" t="s">
        <v>143</v>
      </c>
      <c r="J36" s="4">
        <v>10</v>
      </c>
      <c r="K36" s="4" t="s">
        <v>253</v>
      </c>
      <c r="L36" s="4" t="s">
        <v>133</v>
      </c>
      <c r="M36" s="4" t="s">
        <v>173</v>
      </c>
      <c r="N36" s="4" t="s">
        <v>184</v>
      </c>
      <c r="O36" s="4" t="s">
        <v>136</v>
      </c>
    </row>
    <row r="37" spans="1:22" x14ac:dyDescent="0.3">
      <c r="A37" s="23">
        <v>43936</v>
      </c>
      <c r="B37" s="4">
        <v>10.45</v>
      </c>
      <c r="C37" s="4" t="s">
        <v>103</v>
      </c>
      <c r="D37" s="18" t="s">
        <v>153</v>
      </c>
      <c r="F37" s="4" t="s">
        <v>254</v>
      </c>
      <c r="G37" s="4" t="s">
        <v>130</v>
      </c>
      <c r="H37" s="4" t="s">
        <v>145</v>
      </c>
      <c r="I37" s="4" t="s">
        <v>143</v>
      </c>
      <c r="J37" s="4">
        <v>98</v>
      </c>
      <c r="K37" s="4" t="s">
        <v>255</v>
      </c>
      <c r="L37" s="4" t="s">
        <v>133</v>
      </c>
      <c r="M37" s="4" t="s">
        <v>173</v>
      </c>
      <c r="N37" s="4" t="s">
        <v>184</v>
      </c>
      <c r="O37" s="4" t="s">
        <v>136</v>
      </c>
    </row>
    <row r="38" spans="1:22" x14ac:dyDescent="0.3">
      <c r="A38" s="23">
        <v>43936</v>
      </c>
      <c r="B38" s="4">
        <v>11.15</v>
      </c>
      <c r="C38" s="4" t="s">
        <v>104</v>
      </c>
      <c r="D38" s="18">
        <v>4</v>
      </c>
      <c r="E38" s="4" t="s">
        <v>256</v>
      </c>
      <c r="F38" s="4" t="s">
        <v>257</v>
      </c>
      <c r="G38" s="4" t="s">
        <v>130</v>
      </c>
      <c r="H38" s="4" t="s">
        <v>145</v>
      </c>
      <c r="I38" s="4" t="s">
        <v>224</v>
      </c>
      <c r="J38" s="4">
        <v>5</v>
      </c>
      <c r="K38" s="4" t="s">
        <v>258</v>
      </c>
      <c r="L38" s="4" t="s">
        <v>133</v>
      </c>
      <c r="M38" s="4" t="s">
        <v>173</v>
      </c>
      <c r="N38" s="4" t="s">
        <v>184</v>
      </c>
      <c r="O38" s="4" t="s">
        <v>136</v>
      </c>
    </row>
    <row r="39" spans="1:22" x14ac:dyDescent="0.3">
      <c r="A39" s="23">
        <v>43936</v>
      </c>
      <c r="B39" s="4">
        <v>11.15</v>
      </c>
      <c r="C39" s="4" t="s">
        <v>259</v>
      </c>
      <c r="D39" s="18">
        <v>4</v>
      </c>
      <c r="E39" s="4" t="s">
        <v>260</v>
      </c>
      <c r="G39" s="4" t="s">
        <v>130</v>
      </c>
      <c r="H39" s="4" t="s">
        <v>145</v>
      </c>
      <c r="I39" s="4" t="s">
        <v>224</v>
      </c>
      <c r="J39" s="4">
        <v>6.25</v>
      </c>
      <c r="K39" s="4" t="s">
        <v>261</v>
      </c>
      <c r="L39" s="4" t="s">
        <v>133</v>
      </c>
      <c r="M39" s="4" t="s">
        <v>173</v>
      </c>
      <c r="N39" s="4" t="s">
        <v>184</v>
      </c>
      <c r="O39" s="4" t="s">
        <v>136</v>
      </c>
    </row>
    <row r="40" spans="1:22" x14ac:dyDescent="0.3">
      <c r="A40" s="23">
        <v>43936</v>
      </c>
      <c r="B40" s="4">
        <v>11.15</v>
      </c>
      <c r="C40" s="4" t="s">
        <v>107</v>
      </c>
      <c r="D40" s="18">
        <v>4</v>
      </c>
      <c r="E40" s="4" t="s">
        <v>256</v>
      </c>
      <c r="F40" s="4" t="s">
        <v>262</v>
      </c>
      <c r="G40" s="4" t="s">
        <v>130</v>
      </c>
      <c r="H40" s="4" t="s">
        <v>145</v>
      </c>
      <c r="I40" s="4" t="s">
        <v>224</v>
      </c>
      <c r="J40" s="4">
        <v>9.75</v>
      </c>
      <c r="K40" s="4" t="s">
        <v>263</v>
      </c>
      <c r="L40" s="4" t="s">
        <v>133</v>
      </c>
      <c r="M40" s="4" t="s">
        <v>264</v>
      </c>
      <c r="N40" s="4" t="s">
        <v>184</v>
      </c>
      <c r="O40" s="4" t="s">
        <v>136</v>
      </c>
    </row>
    <row r="41" spans="1:22" x14ac:dyDescent="0.3">
      <c r="A41" s="23">
        <v>43937</v>
      </c>
      <c r="B41" s="4">
        <v>8.4499999999999993</v>
      </c>
      <c r="C41" s="4" t="s">
        <v>108</v>
      </c>
      <c r="D41" s="18" t="s">
        <v>153</v>
      </c>
      <c r="E41" s="4" t="s">
        <v>265</v>
      </c>
      <c r="F41" s="4" t="s">
        <v>266</v>
      </c>
      <c r="G41" s="4" t="s">
        <v>130</v>
      </c>
      <c r="H41" s="4" t="s">
        <v>197</v>
      </c>
      <c r="I41" s="4" t="s">
        <v>143</v>
      </c>
      <c r="J41" s="4">
        <v>2208</v>
      </c>
      <c r="K41" s="4" t="s">
        <v>267</v>
      </c>
      <c r="L41" s="4" t="s">
        <v>133</v>
      </c>
      <c r="M41" s="4" t="s">
        <v>173</v>
      </c>
      <c r="N41" s="4" t="s">
        <v>184</v>
      </c>
      <c r="O41" s="4" t="s">
        <v>136</v>
      </c>
    </row>
    <row r="42" spans="1:22" x14ac:dyDescent="0.3">
      <c r="A42" s="23">
        <v>43937</v>
      </c>
      <c r="B42" s="4">
        <v>8.4499999999999993</v>
      </c>
      <c r="C42" s="4" t="s">
        <v>109</v>
      </c>
      <c r="D42" s="18" t="s">
        <v>153</v>
      </c>
      <c r="E42" s="4" t="s">
        <v>268</v>
      </c>
      <c r="F42" s="4" t="s">
        <v>269</v>
      </c>
      <c r="G42" s="4" t="s">
        <v>130</v>
      </c>
      <c r="H42" s="4" t="s">
        <v>197</v>
      </c>
      <c r="I42" s="4" t="s">
        <v>143</v>
      </c>
      <c r="J42" s="4">
        <v>2205</v>
      </c>
      <c r="K42" s="4" t="s">
        <v>270</v>
      </c>
      <c r="L42" s="4" t="s">
        <v>133</v>
      </c>
      <c r="M42" s="4" t="s">
        <v>173</v>
      </c>
      <c r="N42" s="4" t="s">
        <v>184</v>
      </c>
      <c r="O42" s="4" t="s">
        <v>136</v>
      </c>
    </row>
    <row r="43" spans="1:22" s="15" customFormat="1" x14ac:dyDescent="0.3">
      <c r="A43" s="24">
        <v>43937</v>
      </c>
      <c r="B43" s="16">
        <v>8.4499999999999993</v>
      </c>
      <c r="C43" s="16" t="s">
        <v>271</v>
      </c>
      <c r="D43" s="19" t="s">
        <v>153</v>
      </c>
      <c r="E43" s="16" t="s">
        <v>272</v>
      </c>
      <c r="F43" s="16" t="s">
        <v>273</v>
      </c>
      <c r="G43" s="16" t="s">
        <v>130</v>
      </c>
      <c r="H43" s="16" t="s">
        <v>145</v>
      </c>
      <c r="I43" s="16" t="s">
        <v>143</v>
      </c>
      <c r="J43" s="16" t="s">
        <v>274</v>
      </c>
      <c r="K43" s="16" t="s">
        <v>275</v>
      </c>
      <c r="L43" s="16" t="s">
        <v>133</v>
      </c>
      <c r="M43" s="16" t="s">
        <v>173</v>
      </c>
      <c r="N43" s="4" t="s">
        <v>184</v>
      </c>
      <c r="O43" s="4" t="s">
        <v>136</v>
      </c>
      <c r="P43" s="16"/>
      <c r="Q43" s="16"/>
      <c r="R43" s="16"/>
      <c r="S43" s="16"/>
      <c r="T43" s="16"/>
      <c r="U43" s="16"/>
      <c r="V43" s="16"/>
    </row>
    <row r="44" spans="1:22" s="16" customFormat="1" x14ac:dyDescent="0.3">
      <c r="A44" s="23">
        <v>43937</v>
      </c>
      <c r="B44" s="4">
        <v>16.45</v>
      </c>
      <c r="C44" s="4" t="s">
        <v>111</v>
      </c>
      <c r="D44" s="18">
        <v>4</v>
      </c>
      <c r="E44" s="4" t="s">
        <v>276</v>
      </c>
      <c r="F44" s="4" t="s">
        <v>277</v>
      </c>
      <c r="G44" s="4" t="s">
        <v>130</v>
      </c>
      <c r="H44" s="4" t="s">
        <v>197</v>
      </c>
      <c r="I44" s="4" t="s">
        <v>224</v>
      </c>
      <c r="J44" s="4">
        <v>23.5</v>
      </c>
      <c r="K44" s="4" t="s">
        <v>278</v>
      </c>
      <c r="L44" s="4" t="s">
        <v>133</v>
      </c>
      <c r="M44" s="4" t="s">
        <v>279</v>
      </c>
      <c r="N44" s="4" t="s">
        <v>184</v>
      </c>
      <c r="O44" s="16" t="s">
        <v>160</v>
      </c>
      <c r="P44" s="4"/>
      <c r="Q44" s="4"/>
      <c r="R44" s="4"/>
      <c r="S44" s="4"/>
      <c r="T44" s="4"/>
      <c r="U44" s="4"/>
      <c r="V44" s="4"/>
    </row>
    <row r="45" spans="1:22" x14ac:dyDescent="0.3">
      <c r="A45" s="23">
        <v>43937</v>
      </c>
      <c r="B45" s="4">
        <v>16.45</v>
      </c>
      <c r="C45" s="4" t="s">
        <v>280</v>
      </c>
      <c r="D45" s="18">
        <v>4</v>
      </c>
      <c r="E45" s="4" t="s">
        <v>281</v>
      </c>
      <c r="G45" s="4" t="s">
        <v>130</v>
      </c>
      <c r="H45" s="4" t="s">
        <v>145</v>
      </c>
      <c r="I45" s="4" t="s">
        <v>224</v>
      </c>
      <c r="J45" s="4">
        <v>5</v>
      </c>
      <c r="K45" s="4" t="s">
        <v>282</v>
      </c>
      <c r="L45" s="4" t="s">
        <v>133</v>
      </c>
      <c r="M45" s="4" t="s">
        <v>173</v>
      </c>
      <c r="N45" s="4" t="s">
        <v>184</v>
      </c>
      <c r="O45" s="16" t="s">
        <v>160</v>
      </c>
    </row>
    <row r="46" spans="1:22" x14ac:dyDescent="0.3">
      <c r="A46" s="23">
        <v>43937</v>
      </c>
      <c r="B46" s="4">
        <v>16.45</v>
      </c>
      <c r="C46" s="21" t="s">
        <v>94</v>
      </c>
      <c r="D46" s="18">
        <v>4</v>
      </c>
      <c r="E46" s="4" t="s">
        <v>283</v>
      </c>
      <c r="F46" s="4" t="s">
        <v>284</v>
      </c>
      <c r="G46" s="4" t="s">
        <v>130</v>
      </c>
      <c r="H46" s="4" t="s">
        <v>145</v>
      </c>
      <c r="I46" s="4" t="s">
        <v>224</v>
      </c>
      <c r="J46" s="4">
        <v>500</v>
      </c>
      <c r="K46" s="4" t="s">
        <v>285</v>
      </c>
      <c r="L46" s="4" t="s">
        <v>133</v>
      </c>
      <c r="M46" s="4" t="s">
        <v>173</v>
      </c>
      <c r="N46" s="4" t="s">
        <v>184</v>
      </c>
      <c r="O46" s="16" t="s">
        <v>160</v>
      </c>
    </row>
    <row r="47" spans="1:22" x14ac:dyDescent="0.3">
      <c r="A47" s="23">
        <v>43930</v>
      </c>
      <c r="B47" s="4">
        <v>16.05</v>
      </c>
      <c r="C47" s="4" t="s">
        <v>200</v>
      </c>
      <c r="D47" s="18" t="s">
        <v>153</v>
      </c>
      <c r="F47" s="4" t="s">
        <v>201</v>
      </c>
      <c r="G47" s="4" t="s">
        <v>130</v>
      </c>
      <c r="H47" s="4" t="s">
        <v>145</v>
      </c>
      <c r="I47" s="4" t="s">
        <v>202</v>
      </c>
      <c r="J47" s="4" t="s">
        <v>203</v>
      </c>
      <c r="K47" s="4" t="s">
        <v>204</v>
      </c>
      <c r="L47" s="4" t="s">
        <v>197</v>
      </c>
      <c r="N47" s="4" t="s">
        <v>135</v>
      </c>
    </row>
    <row r="48" spans="1:22" x14ac:dyDescent="0.3">
      <c r="A48" s="23">
        <v>43930</v>
      </c>
      <c r="B48" s="4">
        <v>16.05</v>
      </c>
      <c r="C48" s="4" t="s">
        <v>205</v>
      </c>
      <c r="D48" s="18" t="s">
        <v>153</v>
      </c>
      <c r="F48" s="4" t="s">
        <v>206</v>
      </c>
      <c r="G48" s="4" t="s">
        <v>130</v>
      </c>
      <c r="H48" s="4" t="s">
        <v>145</v>
      </c>
      <c r="I48" s="4" t="s">
        <v>202</v>
      </c>
      <c r="J48" s="4" t="s">
        <v>207</v>
      </c>
      <c r="K48" s="4" t="s">
        <v>208</v>
      </c>
      <c r="L48" s="4" t="s">
        <v>197</v>
      </c>
      <c r="N48" s="4" t="s">
        <v>135</v>
      </c>
    </row>
    <row r="49" spans="1:14" x14ac:dyDescent="0.3">
      <c r="A49" s="23">
        <v>43930</v>
      </c>
      <c r="B49" s="4">
        <v>16.05</v>
      </c>
      <c r="C49" s="4" t="s">
        <v>209</v>
      </c>
      <c r="D49" s="18" t="s">
        <v>153</v>
      </c>
      <c r="F49" s="4" t="s">
        <v>210</v>
      </c>
      <c r="G49" s="4" t="s">
        <v>130</v>
      </c>
      <c r="H49" s="4" t="s">
        <v>145</v>
      </c>
      <c r="I49" s="4" t="s">
        <v>202</v>
      </c>
      <c r="J49" s="4" t="s">
        <v>211</v>
      </c>
      <c r="K49" s="4" t="s">
        <v>212</v>
      </c>
      <c r="L49" s="4" t="s">
        <v>197</v>
      </c>
      <c r="N49" s="4" t="s">
        <v>135</v>
      </c>
    </row>
    <row r="50" spans="1:14" x14ac:dyDescent="0.3">
      <c r="A50" s="23">
        <v>43930</v>
      </c>
      <c r="B50" s="4">
        <v>16.05</v>
      </c>
      <c r="C50" s="4" t="s">
        <v>213</v>
      </c>
      <c r="D50" s="18" t="s">
        <v>153</v>
      </c>
      <c r="F50" s="4" t="s">
        <v>214</v>
      </c>
      <c r="G50" s="4" t="s">
        <v>130</v>
      </c>
      <c r="H50" s="4" t="s">
        <v>145</v>
      </c>
      <c r="I50" s="4" t="s">
        <v>202</v>
      </c>
      <c r="J50" s="4" t="s">
        <v>215</v>
      </c>
      <c r="K50" s="4" t="s">
        <v>216</v>
      </c>
      <c r="L50" s="4" t="s">
        <v>197</v>
      </c>
      <c r="N50" s="4" t="s">
        <v>135</v>
      </c>
    </row>
    <row r="51" spans="1:14" x14ac:dyDescent="0.3">
      <c r="A51" s="23">
        <v>43930</v>
      </c>
      <c r="B51" s="4">
        <v>16.05</v>
      </c>
      <c r="C51" s="4" t="s">
        <v>217</v>
      </c>
      <c r="D51" s="18" t="s">
        <v>153</v>
      </c>
      <c r="F51" s="4" t="s">
        <v>218</v>
      </c>
      <c r="G51" s="4" t="s">
        <v>130</v>
      </c>
      <c r="H51" s="4" t="s">
        <v>145</v>
      </c>
      <c r="I51" s="4" t="s">
        <v>202</v>
      </c>
      <c r="K51" s="4" t="s">
        <v>219</v>
      </c>
      <c r="L51" s="4" t="s">
        <v>197</v>
      </c>
      <c r="N51" s="4" t="s">
        <v>135</v>
      </c>
    </row>
  </sheetData>
  <pageMargins left="0.7" right="0.7" top="0.75" bottom="0.75" header="0.3" footer="0.3"/>
  <pageSetup paperSize="9" orientation="portrait" r:id="rId1"/>
  <headerFooter alignWithMargins="0">
    <oddHeader>&amp;C&amp;G</oddHeader>
  </headerFooter>
  <drawing r:id="rId2"/>
  <legacyDrawingHF r:id="rId3"/>
  <picture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A2" sqref="A2:C2"/>
    </sheetView>
  </sheetViews>
  <sheetFormatPr defaultRowHeight="14.4" x14ac:dyDescent="0.3"/>
  <cols>
    <col min="1" max="1" width="12" customWidth="1"/>
    <col min="2" max="2" width="27.33203125" customWidth="1"/>
    <col min="4" max="4" width="12" customWidth="1"/>
    <col min="7" max="7" width="12.33203125" customWidth="1"/>
    <col min="8" max="8" width="13.44140625" customWidth="1"/>
    <col min="9" max="9" width="12.6640625" customWidth="1"/>
    <col min="11" max="11" width="12.88671875" customWidth="1"/>
    <col min="12" max="12" width="43" customWidth="1"/>
  </cols>
  <sheetData>
    <row r="1" spans="1:12" ht="15" thickBot="1" x14ac:dyDescent="0.35"/>
    <row r="2" spans="1:12" ht="60.6" thickBot="1" x14ac:dyDescent="0.4">
      <c r="A2" s="49" t="s">
        <v>286</v>
      </c>
      <c r="B2" s="46" t="s">
        <v>287</v>
      </c>
      <c r="C2" s="46" t="s">
        <v>288</v>
      </c>
      <c r="D2" s="47" t="s">
        <v>289</v>
      </c>
      <c r="E2" s="47" t="s">
        <v>290</v>
      </c>
      <c r="F2" s="47" t="s">
        <v>291</v>
      </c>
      <c r="G2" s="47" t="s">
        <v>292</v>
      </c>
      <c r="H2" s="47" t="s">
        <v>293</v>
      </c>
      <c r="I2" s="47" t="s">
        <v>294</v>
      </c>
      <c r="J2" s="47" t="s">
        <v>295</v>
      </c>
      <c r="K2" s="47" t="s">
        <v>296</v>
      </c>
      <c r="L2" s="48" t="s">
        <v>297</v>
      </c>
    </row>
    <row r="3" spans="1:12" x14ac:dyDescent="0.3">
      <c r="A3" s="50">
        <v>43934</v>
      </c>
      <c r="B3" s="42" t="s">
        <v>2</v>
      </c>
      <c r="C3" s="42">
        <v>2478</v>
      </c>
      <c r="D3" s="42">
        <v>87</v>
      </c>
      <c r="E3" s="42">
        <v>10.27</v>
      </c>
      <c r="F3" s="42">
        <v>10.48</v>
      </c>
      <c r="G3" s="42">
        <v>77</v>
      </c>
      <c r="H3" s="42">
        <v>11.36</v>
      </c>
      <c r="I3" s="42">
        <v>45</v>
      </c>
      <c r="J3" s="42">
        <v>12.26</v>
      </c>
      <c r="K3" s="42">
        <v>3</v>
      </c>
      <c r="L3" s="26"/>
    </row>
    <row r="4" spans="1:12" x14ac:dyDescent="0.3">
      <c r="A4" s="50">
        <v>43934</v>
      </c>
      <c r="B4" s="4" t="s">
        <v>3</v>
      </c>
      <c r="C4" s="42">
        <v>2479</v>
      </c>
      <c r="D4" s="4">
        <v>86</v>
      </c>
      <c r="E4" s="4">
        <v>12.27</v>
      </c>
      <c r="F4" s="4">
        <v>12.56</v>
      </c>
      <c r="G4" s="4">
        <v>71</v>
      </c>
      <c r="H4" s="4">
        <v>13.55</v>
      </c>
      <c r="I4" s="4">
        <v>39</v>
      </c>
      <c r="J4" s="4">
        <v>14.25</v>
      </c>
      <c r="K4" s="4">
        <v>5</v>
      </c>
      <c r="L4" s="4"/>
    </row>
    <row r="5" spans="1:12" x14ac:dyDescent="0.3">
      <c r="A5" s="50">
        <v>43935</v>
      </c>
      <c r="B5" s="4" t="s">
        <v>2</v>
      </c>
      <c r="C5" s="42">
        <v>2480</v>
      </c>
      <c r="D5" s="4">
        <v>86</v>
      </c>
      <c r="E5" s="4">
        <v>10.38</v>
      </c>
      <c r="F5" s="4">
        <v>10.51</v>
      </c>
      <c r="G5" s="4">
        <v>67</v>
      </c>
      <c r="H5" s="4">
        <v>11.45</v>
      </c>
      <c r="I5" s="4">
        <v>27</v>
      </c>
      <c r="J5" s="4">
        <v>12.25</v>
      </c>
      <c r="K5" s="4">
        <v>4</v>
      </c>
      <c r="L5" s="4"/>
    </row>
    <row r="6" spans="1:12" x14ac:dyDescent="0.3">
      <c r="A6" s="50">
        <v>43935</v>
      </c>
      <c r="B6" s="4" t="s">
        <v>4</v>
      </c>
      <c r="C6" s="42">
        <v>2481</v>
      </c>
      <c r="D6" s="4">
        <v>84</v>
      </c>
      <c r="E6" s="4">
        <v>11.45</v>
      </c>
      <c r="F6" s="4">
        <v>12.05</v>
      </c>
      <c r="G6" s="4">
        <v>65</v>
      </c>
      <c r="H6" s="4">
        <v>13.04</v>
      </c>
      <c r="I6" s="4">
        <v>27</v>
      </c>
      <c r="J6" s="4">
        <v>13.45</v>
      </c>
      <c r="K6" s="4">
        <v>5</v>
      </c>
      <c r="L6" s="4"/>
    </row>
    <row r="7" spans="1:12" ht="17.25" customHeight="1" x14ac:dyDescent="0.3">
      <c r="A7" s="50">
        <v>43936</v>
      </c>
      <c r="B7" s="4" t="s">
        <v>2</v>
      </c>
      <c r="C7" s="42">
        <v>2482</v>
      </c>
      <c r="D7" s="4">
        <v>85</v>
      </c>
      <c r="E7" s="4">
        <v>9.4499999999999993</v>
      </c>
      <c r="F7" s="4">
        <v>10.119999999999999</v>
      </c>
      <c r="G7" s="4">
        <v>69</v>
      </c>
      <c r="H7" s="4"/>
      <c r="I7" s="4"/>
      <c r="J7" s="4">
        <v>11.44</v>
      </c>
      <c r="K7" s="42">
        <v>12</v>
      </c>
      <c r="L7" s="26" t="s">
        <v>298</v>
      </c>
    </row>
    <row r="8" spans="1:12" x14ac:dyDescent="0.3">
      <c r="A8" s="50">
        <v>43936</v>
      </c>
      <c r="B8" s="4" t="s">
        <v>1</v>
      </c>
      <c r="C8" s="42">
        <v>2483</v>
      </c>
      <c r="D8" s="4">
        <v>85</v>
      </c>
      <c r="E8" s="4">
        <v>11.45</v>
      </c>
      <c r="F8" s="4">
        <v>12.05</v>
      </c>
      <c r="G8" s="4">
        <v>65</v>
      </c>
      <c r="H8" s="4">
        <v>13.04</v>
      </c>
      <c r="I8" s="4">
        <v>27</v>
      </c>
      <c r="J8" s="4">
        <v>13.45</v>
      </c>
      <c r="K8" s="4">
        <v>4</v>
      </c>
      <c r="L8" s="4"/>
    </row>
    <row r="9" spans="1:12" x14ac:dyDescent="0.3">
      <c r="A9" s="50">
        <v>43936</v>
      </c>
      <c r="B9" s="4" t="s">
        <v>3</v>
      </c>
      <c r="C9" s="42">
        <v>2484</v>
      </c>
      <c r="D9" s="4">
        <v>85</v>
      </c>
      <c r="E9" s="4">
        <v>12.45</v>
      </c>
      <c r="F9" s="4">
        <v>13.05</v>
      </c>
      <c r="G9" s="4">
        <v>65</v>
      </c>
      <c r="H9" s="4">
        <v>14.04</v>
      </c>
      <c r="I9" s="4">
        <v>27</v>
      </c>
      <c r="J9" s="4">
        <v>14.45</v>
      </c>
      <c r="K9" s="4">
        <v>4</v>
      </c>
      <c r="L9" s="4"/>
    </row>
    <row r="10" spans="1:12" x14ac:dyDescent="0.3">
      <c r="A10" s="50">
        <v>43936</v>
      </c>
      <c r="B10" s="4" t="s">
        <v>299</v>
      </c>
      <c r="C10" s="42">
        <v>2485</v>
      </c>
      <c r="D10" s="4">
        <v>85</v>
      </c>
      <c r="E10" s="4">
        <v>14.45</v>
      </c>
      <c r="F10" s="4">
        <v>15.05</v>
      </c>
      <c r="G10" s="4">
        <v>67</v>
      </c>
      <c r="H10" s="4">
        <v>16.04</v>
      </c>
      <c r="I10" s="4">
        <v>35</v>
      </c>
      <c r="J10" s="4">
        <v>16.43</v>
      </c>
      <c r="K10" s="4">
        <v>3</v>
      </c>
      <c r="L10" s="4"/>
    </row>
    <row r="11" spans="1:12" x14ac:dyDescent="0.3">
      <c r="A11" s="50">
        <v>43937</v>
      </c>
      <c r="B11" s="4" t="s">
        <v>3</v>
      </c>
      <c r="C11" s="42">
        <v>2486</v>
      </c>
      <c r="D11" s="4">
        <v>84</v>
      </c>
      <c r="E11" s="4">
        <v>11.45</v>
      </c>
      <c r="F11" s="4">
        <v>12.05</v>
      </c>
      <c r="G11" s="4">
        <v>65</v>
      </c>
      <c r="H11" s="4">
        <v>13.04</v>
      </c>
      <c r="I11" s="4">
        <v>27</v>
      </c>
      <c r="J11" s="4">
        <v>13.45</v>
      </c>
      <c r="K11" s="4">
        <v>5</v>
      </c>
      <c r="L11" s="4"/>
    </row>
    <row r="12" spans="1:12" x14ac:dyDescent="0.3">
      <c r="A12" s="50">
        <v>43937</v>
      </c>
      <c r="B12" s="4" t="s">
        <v>4</v>
      </c>
      <c r="C12" s="42">
        <v>2487</v>
      </c>
      <c r="D12" s="4">
        <v>84</v>
      </c>
      <c r="E12" s="42">
        <v>9.35</v>
      </c>
      <c r="F12" s="42">
        <v>10.02</v>
      </c>
      <c r="G12" s="42">
        <v>72</v>
      </c>
      <c r="H12" s="42">
        <v>10.54</v>
      </c>
      <c r="I12" s="42">
        <v>40</v>
      </c>
      <c r="J12" s="42">
        <v>11.35</v>
      </c>
      <c r="K12" s="42">
        <v>5</v>
      </c>
      <c r="L12" s="4"/>
    </row>
    <row r="13" spans="1:12" ht="18" customHeight="1" x14ac:dyDescent="0.3">
      <c r="A13" s="50">
        <v>43938</v>
      </c>
      <c r="B13" s="42" t="s">
        <v>2</v>
      </c>
      <c r="C13" s="42">
        <v>2488</v>
      </c>
      <c r="D13" s="42">
        <v>85</v>
      </c>
      <c r="E13" s="42">
        <v>10.27</v>
      </c>
      <c r="F13" s="42">
        <v>10.48</v>
      </c>
      <c r="G13" s="42">
        <v>77</v>
      </c>
      <c r="H13" s="42">
        <v>11.36</v>
      </c>
      <c r="I13" s="42">
        <v>45</v>
      </c>
      <c r="J13" s="42">
        <v>12.26</v>
      </c>
      <c r="K13" s="42">
        <v>15</v>
      </c>
      <c r="L13" s="26" t="s">
        <v>298</v>
      </c>
    </row>
    <row r="14" spans="1:12" x14ac:dyDescent="0.3">
      <c r="A14" s="50">
        <v>43938</v>
      </c>
      <c r="B14" s="4" t="s">
        <v>4</v>
      </c>
      <c r="C14" s="42">
        <v>2489</v>
      </c>
      <c r="D14" s="4">
        <v>84</v>
      </c>
      <c r="E14" s="4">
        <v>11.37</v>
      </c>
      <c r="F14" s="4">
        <v>12.01</v>
      </c>
      <c r="G14" s="4">
        <v>55</v>
      </c>
      <c r="H14" s="4">
        <v>13.04</v>
      </c>
      <c r="I14" s="4">
        <v>17</v>
      </c>
      <c r="J14" s="4">
        <v>13.35</v>
      </c>
      <c r="K14" s="4">
        <v>5</v>
      </c>
      <c r="L14" s="4"/>
    </row>
    <row r="15" spans="1:12" x14ac:dyDescent="0.3">
      <c r="A15" s="50">
        <v>43938</v>
      </c>
      <c r="B15" s="4" t="s">
        <v>1</v>
      </c>
      <c r="C15" s="42">
        <v>2490</v>
      </c>
      <c r="D15" s="4">
        <v>83</v>
      </c>
      <c r="E15" s="4">
        <v>11.51</v>
      </c>
      <c r="F15" s="4">
        <v>12.15</v>
      </c>
      <c r="G15" s="4">
        <v>62</v>
      </c>
      <c r="H15" s="4">
        <v>13.15</v>
      </c>
      <c r="I15" s="4">
        <v>30</v>
      </c>
      <c r="J15" s="4">
        <v>13.49</v>
      </c>
      <c r="K15" s="4">
        <v>5</v>
      </c>
      <c r="L15" s="4"/>
    </row>
    <row r="16" spans="1:12" x14ac:dyDescent="0.3">
      <c r="A16" s="50">
        <v>43939</v>
      </c>
      <c r="B16" s="4" t="s">
        <v>300</v>
      </c>
      <c r="C16" s="42">
        <v>2491</v>
      </c>
      <c r="D16" s="42">
        <v>82</v>
      </c>
      <c r="E16" s="42">
        <v>10.45</v>
      </c>
      <c r="F16" s="42">
        <v>11.05</v>
      </c>
      <c r="G16" s="42">
        <v>65</v>
      </c>
      <c r="H16" s="42">
        <v>12.04</v>
      </c>
      <c r="I16" s="42">
        <v>27</v>
      </c>
      <c r="J16" s="42">
        <v>12.45</v>
      </c>
      <c r="K16" s="42">
        <v>5</v>
      </c>
      <c r="L16" s="4"/>
    </row>
    <row r="17" spans="1:12" x14ac:dyDescent="0.3">
      <c r="A17" s="50">
        <v>43939</v>
      </c>
      <c r="B17" s="4" t="s">
        <v>1</v>
      </c>
      <c r="C17" s="42">
        <v>2492</v>
      </c>
      <c r="D17" s="4">
        <v>81</v>
      </c>
      <c r="E17" s="42">
        <v>11.49</v>
      </c>
      <c r="F17" s="42">
        <v>12.19</v>
      </c>
      <c r="G17" s="42">
        <v>59</v>
      </c>
      <c r="H17" s="42">
        <v>13.05</v>
      </c>
      <c r="I17" s="42">
        <v>35</v>
      </c>
      <c r="J17" s="42">
        <v>13.48</v>
      </c>
      <c r="K17" s="42">
        <v>5</v>
      </c>
      <c r="L17" s="4"/>
    </row>
    <row r="18" spans="1:12" ht="18" customHeight="1" x14ac:dyDescent="0.3">
      <c r="A18" s="50">
        <v>43940</v>
      </c>
      <c r="B18" s="4" t="s">
        <v>2</v>
      </c>
      <c r="C18" s="42">
        <v>2493</v>
      </c>
      <c r="D18" s="4">
        <v>81</v>
      </c>
      <c r="E18" s="42">
        <v>9.27</v>
      </c>
      <c r="F18" s="42">
        <v>9.48</v>
      </c>
      <c r="G18" s="42">
        <v>77</v>
      </c>
      <c r="H18" s="42">
        <v>10.36</v>
      </c>
      <c r="I18" s="42">
        <v>45</v>
      </c>
      <c r="J18" s="42">
        <v>11.26</v>
      </c>
      <c r="K18" s="42">
        <v>12</v>
      </c>
      <c r="L18" s="26" t="s">
        <v>301</v>
      </c>
    </row>
    <row r="19" spans="1:12" x14ac:dyDescent="0.3">
      <c r="A19" s="50">
        <v>43940</v>
      </c>
      <c r="B19" s="4" t="s">
        <v>300</v>
      </c>
      <c r="C19" s="42">
        <v>2494</v>
      </c>
      <c r="D19" s="4">
        <v>81</v>
      </c>
      <c r="E19" s="42">
        <v>10.49</v>
      </c>
      <c r="F19" s="42">
        <v>11.19</v>
      </c>
      <c r="G19" s="42">
        <v>59</v>
      </c>
      <c r="H19" s="42">
        <v>12.05</v>
      </c>
      <c r="I19" s="42">
        <v>35</v>
      </c>
      <c r="J19" s="42">
        <v>12.48</v>
      </c>
      <c r="K19" s="42">
        <v>5</v>
      </c>
      <c r="L19" s="4"/>
    </row>
    <row r="20" spans="1:12" x14ac:dyDescent="0.3">
      <c r="A20" s="50">
        <v>43940</v>
      </c>
      <c r="B20" s="4" t="s">
        <v>4</v>
      </c>
      <c r="C20" s="42">
        <v>2495</v>
      </c>
      <c r="D20" s="4">
        <v>81</v>
      </c>
      <c r="E20" s="42">
        <v>11.49</v>
      </c>
      <c r="F20" s="42">
        <v>12.25</v>
      </c>
      <c r="G20" s="42">
        <v>61</v>
      </c>
      <c r="H20" s="42">
        <v>13.04</v>
      </c>
      <c r="I20" s="42">
        <v>35</v>
      </c>
      <c r="J20" s="42">
        <v>13.45</v>
      </c>
      <c r="K20" s="42">
        <v>5</v>
      </c>
      <c r="L20" s="4"/>
    </row>
    <row r="21" spans="1:12" x14ac:dyDescent="0.3">
      <c r="A21" s="50">
        <v>43941</v>
      </c>
      <c r="B21" s="4" t="s">
        <v>1</v>
      </c>
      <c r="C21" s="42">
        <v>2496</v>
      </c>
      <c r="D21" s="4">
        <v>80</v>
      </c>
      <c r="E21" s="42">
        <v>11.43</v>
      </c>
      <c r="F21" s="42">
        <v>12.05</v>
      </c>
      <c r="G21" s="42">
        <v>65</v>
      </c>
      <c r="H21" s="42">
        <v>13.12</v>
      </c>
      <c r="I21" s="42">
        <v>22</v>
      </c>
      <c r="J21" s="42">
        <v>13.45</v>
      </c>
      <c r="K21" s="42">
        <v>4</v>
      </c>
      <c r="L21" s="4"/>
    </row>
    <row r="22" spans="1:12" x14ac:dyDescent="0.3">
      <c r="A22" s="50">
        <v>43941</v>
      </c>
      <c r="B22" s="4" t="s">
        <v>2</v>
      </c>
      <c r="C22" s="42">
        <v>2497</v>
      </c>
      <c r="D22" s="4">
        <v>80</v>
      </c>
      <c r="E22" s="42">
        <v>11.59</v>
      </c>
      <c r="F22" s="42">
        <v>12.33</v>
      </c>
      <c r="G22" s="42">
        <v>55</v>
      </c>
      <c r="H22" s="42">
        <v>13.15</v>
      </c>
      <c r="I22" s="42">
        <v>40</v>
      </c>
      <c r="J22" s="42">
        <v>14.15</v>
      </c>
      <c r="K22" s="42">
        <v>6</v>
      </c>
      <c r="L22" s="4"/>
    </row>
    <row r="23" spans="1:12" x14ac:dyDescent="0.3">
      <c r="A23" s="50">
        <v>43942</v>
      </c>
      <c r="B23" s="4" t="s">
        <v>2</v>
      </c>
      <c r="C23" s="42">
        <v>2498</v>
      </c>
      <c r="D23" s="4">
        <v>80</v>
      </c>
      <c r="E23" s="42">
        <v>10.27</v>
      </c>
      <c r="F23" s="42">
        <v>10.45</v>
      </c>
      <c r="G23" s="42">
        <v>59</v>
      </c>
      <c r="H23" s="42">
        <v>11.38</v>
      </c>
      <c r="I23" s="42">
        <v>35</v>
      </c>
      <c r="J23" s="42">
        <v>12.25</v>
      </c>
      <c r="K23" s="42">
        <v>5</v>
      </c>
      <c r="L23" s="4"/>
    </row>
    <row r="24" spans="1:12" x14ac:dyDescent="0.3">
      <c r="A24" s="50">
        <v>43942</v>
      </c>
      <c r="B24" s="4" t="s">
        <v>300</v>
      </c>
      <c r="C24" s="42">
        <v>2499</v>
      </c>
      <c r="D24" s="4">
        <v>80</v>
      </c>
      <c r="E24" s="42">
        <v>11.45</v>
      </c>
      <c r="F24" s="42">
        <v>12.05</v>
      </c>
      <c r="G24" s="42">
        <v>65</v>
      </c>
      <c r="H24" s="42">
        <v>13.04</v>
      </c>
      <c r="I24" s="42">
        <v>27</v>
      </c>
      <c r="J24" s="42">
        <v>13.45</v>
      </c>
      <c r="K24" s="42">
        <v>5</v>
      </c>
      <c r="L24" s="4"/>
    </row>
  </sheetData>
  <autoFilter ref="A2:L2">
    <sortState xmlns:xlrd2="http://schemas.microsoft.com/office/spreadsheetml/2017/richdata2" ref="A3:L22">
      <sortCondition descending="1" ref="D2"/>
    </sortState>
  </autoFilter>
  <pageMargins left="0.7" right="0.7" top="0.75" bottom="0.75" header="0.3" footer="0.3"/>
  <headerFooter alignWithMargins="0"/>
  <drawing r:id="rId1"/>
  <picture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A2" sqref="A2:C10"/>
    </sheetView>
  </sheetViews>
  <sheetFormatPr defaultRowHeight="14.4" x14ac:dyDescent="0.3"/>
  <cols>
    <col min="1" max="1" width="10.33203125" customWidth="1"/>
    <col min="2" max="2" width="27.33203125" customWidth="1"/>
    <col min="4" max="4" width="11.33203125" customWidth="1"/>
    <col min="5" max="5" width="11.88671875" style="11" customWidth="1"/>
    <col min="8" max="8" width="12.33203125" customWidth="1"/>
    <col min="11" max="11" width="11" customWidth="1"/>
    <col min="12" max="12" width="12.6640625" customWidth="1"/>
    <col min="14" max="14" width="13.33203125" customWidth="1"/>
  </cols>
  <sheetData>
    <row r="1" spans="1:15" ht="87.6" thickBot="1" x14ac:dyDescent="0.4">
      <c r="A1" s="45" t="s">
        <v>286</v>
      </c>
      <c r="B1" s="46" t="s">
        <v>287</v>
      </c>
      <c r="C1" s="51" t="s">
        <v>288</v>
      </c>
      <c r="D1" s="47" t="s">
        <v>302</v>
      </c>
      <c r="E1" s="62" t="s">
        <v>303</v>
      </c>
      <c r="F1" s="47" t="s">
        <v>304</v>
      </c>
      <c r="G1" s="47" t="s">
        <v>305</v>
      </c>
      <c r="H1" s="7" t="s">
        <v>306</v>
      </c>
      <c r="I1" s="7" t="s">
        <v>307</v>
      </c>
      <c r="J1" s="7" t="s">
        <v>308</v>
      </c>
      <c r="K1" s="7" t="s">
        <v>309</v>
      </c>
      <c r="L1" s="7" t="s">
        <v>310</v>
      </c>
      <c r="M1" s="47" t="s">
        <v>311</v>
      </c>
      <c r="N1" s="52" t="s">
        <v>312</v>
      </c>
      <c r="O1" s="53" t="s">
        <v>313</v>
      </c>
    </row>
    <row r="2" spans="1:15" x14ac:dyDescent="0.3">
      <c r="A2" s="54">
        <v>43934</v>
      </c>
      <c r="B2" s="42" t="s">
        <v>2</v>
      </c>
      <c r="C2" s="42">
        <v>2478</v>
      </c>
      <c r="D2" s="42">
        <v>14.05</v>
      </c>
      <c r="E2" s="63">
        <v>5</v>
      </c>
      <c r="F2" s="42">
        <v>300</v>
      </c>
      <c r="G2" s="42">
        <v>150</v>
      </c>
      <c r="H2" s="42">
        <v>305</v>
      </c>
      <c r="I2" s="42">
        <v>310</v>
      </c>
      <c r="J2" s="42">
        <v>310</v>
      </c>
      <c r="K2" s="42">
        <v>310</v>
      </c>
      <c r="L2" s="42">
        <v>14.55</v>
      </c>
      <c r="M2" s="42" t="s">
        <v>314</v>
      </c>
      <c r="N2" s="27" t="s">
        <v>28</v>
      </c>
      <c r="O2" s="55">
        <v>152</v>
      </c>
    </row>
    <row r="3" spans="1:15" x14ac:dyDescent="0.3">
      <c r="A3" s="54">
        <v>43934</v>
      </c>
      <c r="B3" s="42" t="s">
        <v>2</v>
      </c>
      <c r="C3" s="42">
        <v>2478</v>
      </c>
      <c r="D3" s="42">
        <v>14.55</v>
      </c>
      <c r="E3" s="63">
        <v>5</v>
      </c>
      <c r="F3" s="42">
        <v>1000</v>
      </c>
      <c r="G3" s="42">
        <v>25</v>
      </c>
      <c r="H3" s="42">
        <v>1010</v>
      </c>
      <c r="I3" s="42">
        <v>1004</v>
      </c>
      <c r="J3" s="42"/>
      <c r="K3" s="42">
        <v>1004</v>
      </c>
      <c r="L3" s="42">
        <v>15.35</v>
      </c>
      <c r="M3" s="42" t="s">
        <v>314</v>
      </c>
      <c r="N3" s="27"/>
      <c r="O3" s="55">
        <v>17</v>
      </c>
    </row>
    <row r="4" spans="1:15" x14ac:dyDescent="0.3">
      <c r="A4" s="56">
        <v>43934</v>
      </c>
      <c r="B4" s="4" t="s">
        <v>3</v>
      </c>
      <c r="C4" s="42">
        <v>2479</v>
      </c>
      <c r="D4" s="4">
        <v>16.25</v>
      </c>
      <c r="E4" s="18">
        <v>5</v>
      </c>
      <c r="F4" s="4">
        <v>1000</v>
      </c>
      <c r="G4" s="4">
        <v>50</v>
      </c>
      <c r="H4" s="4">
        <v>1009</v>
      </c>
      <c r="I4" s="4">
        <v>1025</v>
      </c>
      <c r="J4" s="4"/>
      <c r="K4" s="4">
        <v>1025</v>
      </c>
      <c r="L4" s="4">
        <v>17.11</v>
      </c>
      <c r="M4" s="42" t="s">
        <v>314</v>
      </c>
      <c r="N4" s="25" t="s">
        <v>28</v>
      </c>
      <c r="O4" s="57">
        <v>48</v>
      </c>
    </row>
    <row r="5" spans="1:15" x14ac:dyDescent="0.3">
      <c r="A5" s="56">
        <v>43935</v>
      </c>
      <c r="B5" s="4" t="s">
        <v>2</v>
      </c>
      <c r="C5" s="42">
        <v>2480</v>
      </c>
      <c r="D5" s="4">
        <v>13.15</v>
      </c>
      <c r="E5" s="18">
        <v>5</v>
      </c>
      <c r="F5" s="4">
        <v>300</v>
      </c>
      <c r="G5" s="4">
        <v>150</v>
      </c>
      <c r="H5" s="4">
        <v>302</v>
      </c>
      <c r="I5" s="4">
        <v>310</v>
      </c>
      <c r="J5" s="4">
        <v>307</v>
      </c>
      <c r="K5" s="4">
        <v>321</v>
      </c>
      <c r="L5" s="4">
        <v>14.38</v>
      </c>
      <c r="M5" s="42" t="s">
        <v>314</v>
      </c>
      <c r="N5" s="27" t="s">
        <v>28</v>
      </c>
      <c r="O5" s="57">
        <v>155</v>
      </c>
    </row>
    <row r="6" spans="1:15" x14ac:dyDescent="0.3">
      <c r="A6" s="56">
        <v>43935</v>
      </c>
      <c r="B6" s="4" t="s">
        <v>4</v>
      </c>
      <c r="C6" s="42">
        <v>2481</v>
      </c>
      <c r="D6" s="4">
        <v>15.45</v>
      </c>
      <c r="E6" s="18">
        <v>5</v>
      </c>
      <c r="F6" s="4">
        <v>300</v>
      </c>
      <c r="G6" s="4">
        <v>250</v>
      </c>
      <c r="H6" s="4">
        <v>308</v>
      </c>
      <c r="I6" s="4">
        <v>315</v>
      </c>
      <c r="J6" s="4">
        <v>319</v>
      </c>
      <c r="K6" s="4">
        <v>319</v>
      </c>
      <c r="L6" s="4">
        <v>17.03</v>
      </c>
      <c r="M6" s="42" t="s">
        <v>314</v>
      </c>
      <c r="N6" s="25" t="s">
        <v>28</v>
      </c>
      <c r="O6" s="57">
        <v>245</v>
      </c>
    </row>
    <row r="7" spans="1:15" x14ac:dyDescent="0.3">
      <c r="A7" s="56">
        <v>43936</v>
      </c>
      <c r="B7" s="16" t="s">
        <v>2</v>
      </c>
      <c r="C7" s="42">
        <v>2482</v>
      </c>
      <c r="D7" s="4">
        <v>11.44</v>
      </c>
      <c r="E7" s="18">
        <v>5</v>
      </c>
      <c r="F7" s="4">
        <v>300</v>
      </c>
      <c r="G7" s="4">
        <v>225</v>
      </c>
      <c r="H7" s="4">
        <v>308</v>
      </c>
      <c r="I7" s="4">
        <v>322</v>
      </c>
      <c r="J7" s="4">
        <v>307</v>
      </c>
      <c r="K7" s="4">
        <v>305</v>
      </c>
      <c r="L7" s="4">
        <v>13.27</v>
      </c>
      <c r="M7" s="42" t="s">
        <v>314</v>
      </c>
      <c r="N7" s="27" t="s">
        <v>28</v>
      </c>
      <c r="O7" s="57">
        <v>222</v>
      </c>
    </row>
    <row r="8" spans="1:15" x14ac:dyDescent="0.3">
      <c r="A8" s="56">
        <v>43936</v>
      </c>
      <c r="B8" s="16" t="s">
        <v>1</v>
      </c>
      <c r="C8" s="42">
        <v>2483</v>
      </c>
      <c r="D8" s="4">
        <v>14.01</v>
      </c>
      <c r="E8" s="18">
        <v>5</v>
      </c>
      <c r="F8" s="4">
        <v>350</v>
      </c>
      <c r="G8" s="4">
        <v>100</v>
      </c>
      <c r="H8" s="4">
        <v>352</v>
      </c>
      <c r="I8" s="4">
        <v>356</v>
      </c>
      <c r="J8" s="4"/>
      <c r="K8" s="4">
        <v>355</v>
      </c>
      <c r="L8" s="4">
        <v>14.47</v>
      </c>
      <c r="M8" s="42" t="s">
        <v>314</v>
      </c>
      <c r="N8" s="27"/>
      <c r="O8" s="57">
        <v>102</v>
      </c>
    </row>
    <row r="9" spans="1:15" x14ac:dyDescent="0.3">
      <c r="A9" s="56">
        <v>43936</v>
      </c>
      <c r="B9" s="16" t="s">
        <v>1</v>
      </c>
      <c r="C9" s="42">
        <v>2483</v>
      </c>
      <c r="D9" s="4">
        <v>15.35</v>
      </c>
      <c r="E9" s="18">
        <v>5</v>
      </c>
      <c r="F9" s="4">
        <v>1000</v>
      </c>
      <c r="G9" s="4">
        <v>30</v>
      </c>
      <c r="H9" s="4">
        <v>1009</v>
      </c>
      <c r="I9" s="4">
        <v>1026</v>
      </c>
      <c r="J9" s="4"/>
      <c r="K9" s="4">
        <v>1026</v>
      </c>
      <c r="L9" s="4">
        <v>16.079999999999998</v>
      </c>
      <c r="M9" s="42" t="s">
        <v>314</v>
      </c>
      <c r="N9" s="27"/>
      <c r="O9" s="57">
        <v>27</v>
      </c>
    </row>
    <row r="10" spans="1:15" x14ac:dyDescent="0.3">
      <c r="A10" s="56">
        <v>43936</v>
      </c>
      <c r="B10" s="16" t="s">
        <v>1</v>
      </c>
      <c r="C10" s="42">
        <v>2483</v>
      </c>
      <c r="D10" s="4">
        <v>16.13</v>
      </c>
      <c r="E10" s="18">
        <v>5</v>
      </c>
      <c r="F10" s="4">
        <v>300</v>
      </c>
      <c r="G10" s="4">
        <v>250</v>
      </c>
      <c r="H10" s="4">
        <v>301</v>
      </c>
      <c r="I10" s="4">
        <v>304</v>
      </c>
      <c r="J10" s="4">
        <v>309</v>
      </c>
      <c r="K10" s="4">
        <v>330</v>
      </c>
      <c r="L10" s="4">
        <v>17.34</v>
      </c>
      <c r="M10" s="42" t="s">
        <v>314</v>
      </c>
      <c r="N10" s="25" t="s">
        <v>28</v>
      </c>
      <c r="O10" s="57">
        <v>249</v>
      </c>
    </row>
    <row r="11" spans="1:15" x14ac:dyDescent="0.3">
      <c r="A11" s="56">
        <v>43936</v>
      </c>
      <c r="B11" s="16" t="s">
        <v>3</v>
      </c>
      <c r="C11" s="42">
        <v>2484</v>
      </c>
      <c r="D11" s="4">
        <v>18.25</v>
      </c>
      <c r="E11" s="18">
        <v>5</v>
      </c>
      <c r="F11" s="4">
        <v>1000</v>
      </c>
      <c r="G11" s="4">
        <v>25</v>
      </c>
      <c r="H11" s="4">
        <v>1025</v>
      </c>
      <c r="I11" s="4">
        <v>1041</v>
      </c>
      <c r="J11" s="4"/>
      <c r="K11" s="4">
        <v>1041</v>
      </c>
      <c r="L11" s="65" t="s">
        <v>315</v>
      </c>
      <c r="M11" s="42" t="s">
        <v>314</v>
      </c>
      <c r="N11" s="27" t="s">
        <v>28</v>
      </c>
      <c r="O11" s="57">
        <v>22</v>
      </c>
    </row>
    <row r="12" spans="1:15" x14ac:dyDescent="0.3">
      <c r="A12" s="56">
        <v>43936</v>
      </c>
      <c r="B12" s="16" t="s">
        <v>299</v>
      </c>
      <c r="C12" s="42">
        <v>2485</v>
      </c>
      <c r="D12" s="4">
        <v>19.43</v>
      </c>
      <c r="E12" s="18">
        <v>5</v>
      </c>
      <c r="F12" s="4">
        <v>300</v>
      </c>
      <c r="G12" s="4">
        <v>225</v>
      </c>
      <c r="H12" s="4">
        <v>300</v>
      </c>
      <c r="I12" s="4">
        <v>303</v>
      </c>
      <c r="J12" s="4">
        <v>307</v>
      </c>
      <c r="K12" s="4">
        <v>308</v>
      </c>
      <c r="L12" s="4">
        <v>20.46</v>
      </c>
      <c r="M12" s="42" t="s">
        <v>314</v>
      </c>
      <c r="N12" s="25" t="s">
        <v>28</v>
      </c>
      <c r="O12" s="57">
        <v>103</v>
      </c>
    </row>
    <row r="13" spans="1:15" x14ac:dyDescent="0.3">
      <c r="A13" s="56">
        <v>43937</v>
      </c>
      <c r="B13" s="4" t="s">
        <v>3</v>
      </c>
      <c r="C13" s="42">
        <v>2486</v>
      </c>
      <c r="D13" s="4">
        <v>14.37</v>
      </c>
      <c r="E13" s="18">
        <v>3</v>
      </c>
      <c r="F13" s="4">
        <v>1000</v>
      </c>
      <c r="G13" s="4">
        <v>30</v>
      </c>
      <c r="H13" s="4">
        <v>1025</v>
      </c>
      <c r="I13" s="4">
        <v>1022</v>
      </c>
      <c r="J13" s="4"/>
      <c r="K13" s="4">
        <v>1022</v>
      </c>
      <c r="L13" s="4">
        <v>15.08</v>
      </c>
      <c r="M13" s="42" t="s">
        <v>314</v>
      </c>
      <c r="N13" s="27" t="s">
        <v>28</v>
      </c>
      <c r="O13" s="57">
        <v>21</v>
      </c>
    </row>
    <row r="14" spans="1:15" x14ac:dyDescent="0.3">
      <c r="A14" s="56">
        <v>43937</v>
      </c>
      <c r="B14" s="4" t="s">
        <v>4</v>
      </c>
      <c r="C14" s="42">
        <v>2487</v>
      </c>
      <c r="D14" s="42">
        <v>15.55</v>
      </c>
      <c r="E14" s="18">
        <v>3</v>
      </c>
      <c r="F14" s="4">
        <v>300</v>
      </c>
      <c r="G14" s="4">
        <v>500</v>
      </c>
      <c r="H14" s="4">
        <v>306</v>
      </c>
      <c r="I14" s="4">
        <v>315</v>
      </c>
      <c r="J14" s="4">
        <v>308</v>
      </c>
      <c r="K14" s="4">
        <v>309</v>
      </c>
      <c r="L14" s="4">
        <v>17.38</v>
      </c>
      <c r="M14" s="42" t="s">
        <v>314</v>
      </c>
      <c r="N14" s="25" t="s">
        <v>28</v>
      </c>
      <c r="O14" s="57">
        <v>478</v>
      </c>
    </row>
    <row r="15" spans="1:15" x14ac:dyDescent="0.3">
      <c r="A15" s="56">
        <v>43938</v>
      </c>
      <c r="B15" s="66" t="s">
        <v>2</v>
      </c>
      <c r="C15" s="42">
        <v>2488</v>
      </c>
      <c r="D15" s="42">
        <v>16.47</v>
      </c>
      <c r="E15" s="18">
        <v>3</v>
      </c>
      <c r="F15" s="4">
        <v>300</v>
      </c>
      <c r="G15" s="4">
        <v>500</v>
      </c>
      <c r="H15" s="4">
        <v>305</v>
      </c>
      <c r="I15" s="4">
        <v>308</v>
      </c>
      <c r="J15" s="4">
        <v>312</v>
      </c>
      <c r="K15" s="4">
        <v>312</v>
      </c>
      <c r="L15" s="4">
        <v>18.22</v>
      </c>
      <c r="M15" s="42" t="s">
        <v>314</v>
      </c>
      <c r="N15" s="27" t="s">
        <v>28</v>
      </c>
      <c r="O15" s="57">
        <v>462</v>
      </c>
    </row>
    <row r="16" spans="1:15" x14ac:dyDescent="0.3">
      <c r="A16" s="56">
        <v>43938</v>
      </c>
      <c r="B16" s="16" t="s">
        <v>4</v>
      </c>
      <c r="C16" s="42">
        <v>2489</v>
      </c>
      <c r="D16" s="4">
        <v>18.350000000000001</v>
      </c>
      <c r="E16" s="18">
        <v>3</v>
      </c>
      <c r="F16" s="4">
        <v>1000</v>
      </c>
      <c r="G16" s="4">
        <v>25</v>
      </c>
      <c r="H16" s="4">
        <v>1007</v>
      </c>
      <c r="I16" s="4">
        <v>1009</v>
      </c>
      <c r="J16" s="4"/>
      <c r="K16" s="4">
        <v>1009</v>
      </c>
      <c r="L16" s="4">
        <v>19.03</v>
      </c>
      <c r="M16" s="42" t="s">
        <v>314</v>
      </c>
      <c r="N16" s="25" t="s">
        <v>28</v>
      </c>
      <c r="O16" s="57">
        <v>25</v>
      </c>
    </row>
    <row r="17" spans="1:15" ht="15" thickBot="1" x14ac:dyDescent="0.35">
      <c r="A17" s="58">
        <v>43938</v>
      </c>
      <c r="B17" s="67" t="s">
        <v>1</v>
      </c>
      <c r="C17" s="60">
        <v>2490</v>
      </c>
      <c r="D17" s="59">
        <v>19.489999999999998</v>
      </c>
      <c r="E17" s="64">
        <v>3</v>
      </c>
      <c r="F17" s="4">
        <v>300</v>
      </c>
      <c r="G17" s="59">
        <v>250</v>
      </c>
      <c r="H17" s="59">
        <v>303</v>
      </c>
      <c r="I17" s="59">
        <v>333</v>
      </c>
      <c r="J17" s="59">
        <v>304</v>
      </c>
      <c r="K17" s="59">
        <v>307</v>
      </c>
      <c r="L17" s="59">
        <v>21.03</v>
      </c>
      <c r="M17" s="42" t="s">
        <v>314</v>
      </c>
      <c r="N17" s="34" t="s">
        <v>28</v>
      </c>
      <c r="O17" s="61">
        <v>224</v>
      </c>
    </row>
  </sheetData>
  <pageMargins left="0.7" right="0.7" top="0.75" bottom="0.75" header="0.3" footer="0.3"/>
  <headerFooter alignWithMargins="0"/>
  <drawing r:id="rId1"/>
  <picture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4"/>
  <sheetViews>
    <sheetView topLeftCell="B13" workbookViewId="0">
      <selection activeCell="K19" sqref="K19"/>
    </sheetView>
  </sheetViews>
  <sheetFormatPr defaultRowHeight="14.4" x14ac:dyDescent="0.3"/>
  <cols>
    <col min="4" max="4" width="8.88671875" style="9"/>
    <col min="5" max="5" width="12.5546875" style="11" customWidth="1"/>
    <col min="6" max="6" width="21.5546875" customWidth="1"/>
    <col min="7" max="7" width="12.44140625" customWidth="1"/>
    <col min="9" max="9" width="8.88671875" style="11"/>
    <col min="10" max="10" width="13.88671875" style="11" customWidth="1"/>
    <col min="11" max="12" width="16.44140625" customWidth="1"/>
    <col min="14" max="14" width="8.88671875" style="11"/>
    <col min="15" max="15" width="12.44140625" style="11" customWidth="1"/>
  </cols>
  <sheetData>
    <row r="1" spans="2:16" ht="15" thickBot="1" x14ac:dyDescent="0.35"/>
    <row r="2" spans="2:16" ht="29.4" thickBot="1" x14ac:dyDescent="0.35">
      <c r="B2" s="5" t="s">
        <v>316</v>
      </c>
      <c r="C2" s="6" t="s">
        <v>317</v>
      </c>
      <c r="D2" s="10" t="s">
        <v>318</v>
      </c>
      <c r="E2" s="12" t="s">
        <v>319</v>
      </c>
      <c r="F2" s="6" t="s">
        <v>297</v>
      </c>
      <c r="G2" s="7" t="s">
        <v>320</v>
      </c>
      <c r="H2" s="6" t="s">
        <v>317</v>
      </c>
      <c r="I2" s="10" t="s">
        <v>318</v>
      </c>
      <c r="J2" s="12" t="s">
        <v>319</v>
      </c>
      <c r="K2" s="6" t="s">
        <v>297</v>
      </c>
      <c r="L2" s="6" t="s">
        <v>321</v>
      </c>
      <c r="M2" s="6" t="s">
        <v>317</v>
      </c>
      <c r="N2" s="10" t="s">
        <v>318</v>
      </c>
      <c r="O2" s="12" t="s">
        <v>319</v>
      </c>
      <c r="P2" s="8" t="s">
        <v>297</v>
      </c>
    </row>
    <row r="3" spans="2:16" x14ac:dyDescent="0.3">
      <c r="C3" t="s">
        <v>322</v>
      </c>
      <c r="D3" s="9" t="s">
        <v>323</v>
      </c>
      <c r="E3" s="11">
        <v>3</v>
      </c>
      <c r="H3" t="s">
        <v>322</v>
      </c>
      <c r="I3" s="9" t="s">
        <v>323</v>
      </c>
      <c r="J3" s="11">
        <v>4</v>
      </c>
      <c r="M3" t="s">
        <v>322</v>
      </c>
      <c r="N3" s="9" t="s">
        <v>323</v>
      </c>
      <c r="O3" s="11">
        <v>2</v>
      </c>
    </row>
    <row r="4" spans="2:16" x14ac:dyDescent="0.3">
      <c r="C4" t="s">
        <v>322</v>
      </c>
      <c r="D4" s="9">
        <v>0.5</v>
      </c>
      <c r="E4" s="11">
        <v>6</v>
      </c>
      <c r="H4" t="s">
        <v>322</v>
      </c>
      <c r="I4" s="9">
        <v>0.5</v>
      </c>
      <c r="J4" s="11">
        <v>4</v>
      </c>
      <c r="M4" t="s">
        <v>322</v>
      </c>
      <c r="N4" s="9">
        <v>0.5</v>
      </c>
      <c r="O4" s="11">
        <v>2</v>
      </c>
    </row>
    <row r="5" spans="2:16" x14ac:dyDescent="0.3">
      <c r="C5" t="s">
        <v>322</v>
      </c>
      <c r="D5" s="9">
        <v>0.75</v>
      </c>
      <c r="E5" s="11">
        <v>6</v>
      </c>
      <c r="H5" t="s">
        <v>322</v>
      </c>
      <c r="I5" s="9">
        <v>0.75</v>
      </c>
      <c r="J5" s="11">
        <v>5</v>
      </c>
      <c r="M5" t="s">
        <v>322</v>
      </c>
      <c r="N5" s="9">
        <v>0.75</v>
      </c>
      <c r="O5" s="11">
        <v>5</v>
      </c>
    </row>
    <row r="6" spans="2:16" x14ac:dyDescent="0.3">
      <c r="C6" t="s">
        <v>324</v>
      </c>
      <c r="D6" s="9" t="s">
        <v>323</v>
      </c>
      <c r="E6" s="11">
        <v>3</v>
      </c>
      <c r="H6" t="s">
        <v>324</v>
      </c>
      <c r="I6" s="9" t="s">
        <v>323</v>
      </c>
      <c r="J6" s="11">
        <v>3</v>
      </c>
      <c r="M6" t="s">
        <v>324</v>
      </c>
      <c r="N6" s="9" t="s">
        <v>323</v>
      </c>
      <c r="O6" s="11">
        <v>4</v>
      </c>
    </row>
    <row r="7" spans="2:16" x14ac:dyDescent="0.3">
      <c r="C7" t="s">
        <v>324</v>
      </c>
      <c r="D7" s="9">
        <v>0.5</v>
      </c>
      <c r="E7" s="11">
        <v>5</v>
      </c>
      <c r="H7" t="s">
        <v>324</v>
      </c>
      <c r="I7" s="9">
        <v>0.5</v>
      </c>
      <c r="J7" s="11">
        <v>3</v>
      </c>
      <c r="M7" t="s">
        <v>324</v>
      </c>
      <c r="N7" s="9">
        <v>0.5</v>
      </c>
      <c r="O7" s="11">
        <v>5</v>
      </c>
    </row>
    <row r="8" spans="2:16" x14ac:dyDescent="0.3">
      <c r="C8" t="s">
        <v>324</v>
      </c>
      <c r="D8" s="9">
        <v>0.75</v>
      </c>
      <c r="E8" s="11">
        <v>3</v>
      </c>
      <c r="H8" t="s">
        <v>324</v>
      </c>
      <c r="I8" s="9">
        <v>0.75</v>
      </c>
      <c r="J8" s="11">
        <v>2</v>
      </c>
      <c r="M8" t="s">
        <v>324</v>
      </c>
      <c r="N8" s="9">
        <v>0.75</v>
      </c>
      <c r="O8" s="11">
        <v>3</v>
      </c>
    </row>
    <row r="9" spans="2:16" x14ac:dyDescent="0.3">
      <c r="C9" t="s">
        <v>325</v>
      </c>
      <c r="D9" s="9" t="s">
        <v>323</v>
      </c>
      <c r="E9" s="11">
        <v>3</v>
      </c>
      <c r="H9" t="s">
        <v>325</v>
      </c>
      <c r="I9" s="9" t="s">
        <v>323</v>
      </c>
      <c r="J9" s="11">
        <v>3</v>
      </c>
      <c r="M9" t="s">
        <v>325</v>
      </c>
      <c r="N9" s="9" t="s">
        <v>323</v>
      </c>
      <c r="O9" s="11">
        <v>3</v>
      </c>
    </row>
    <row r="10" spans="2:16" ht="35.25" customHeight="1" x14ac:dyDescent="0.3">
      <c r="C10" t="s">
        <v>325</v>
      </c>
      <c r="D10" s="9">
        <v>0.5</v>
      </c>
      <c r="E10" s="11">
        <v>7</v>
      </c>
      <c r="F10" s="2" t="s">
        <v>326</v>
      </c>
      <c r="H10" t="s">
        <v>325</v>
      </c>
      <c r="I10" s="9">
        <v>0.5</v>
      </c>
      <c r="J10" s="11">
        <v>3</v>
      </c>
      <c r="M10" t="s">
        <v>325</v>
      </c>
      <c r="N10" s="9">
        <v>0.5</v>
      </c>
      <c r="O10" s="11">
        <v>4</v>
      </c>
    </row>
    <row r="11" spans="2:16" ht="33.75" customHeight="1" x14ac:dyDescent="0.3">
      <c r="C11" t="s">
        <v>325</v>
      </c>
      <c r="D11" s="9">
        <v>0.75</v>
      </c>
      <c r="E11" s="11">
        <v>12</v>
      </c>
      <c r="F11" s="2" t="s">
        <v>326</v>
      </c>
      <c r="H11" t="s">
        <v>325</v>
      </c>
      <c r="I11" s="9">
        <v>0.75</v>
      </c>
      <c r="J11" s="11">
        <v>4</v>
      </c>
      <c r="M11" t="s">
        <v>325</v>
      </c>
      <c r="N11" s="9">
        <v>0.75</v>
      </c>
      <c r="O11" s="11">
        <v>5</v>
      </c>
    </row>
    <row r="12" spans="2:16" x14ac:dyDescent="0.3">
      <c r="C12" t="s">
        <v>327</v>
      </c>
      <c r="D12" s="9" t="s">
        <v>323</v>
      </c>
      <c r="E12" s="11">
        <v>3</v>
      </c>
      <c r="H12" t="s">
        <v>327</v>
      </c>
      <c r="I12" s="9" t="s">
        <v>323</v>
      </c>
      <c r="J12" s="11">
        <v>3</v>
      </c>
      <c r="M12" t="s">
        <v>327</v>
      </c>
      <c r="N12" s="9" t="s">
        <v>323</v>
      </c>
      <c r="O12" s="11">
        <v>3</v>
      </c>
    </row>
    <row r="13" spans="2:16" x14ac:dyDescent="0.3">
      <c r="C13" t="s">
        <v>327</v>
      </c>
      <c r="D13" s="9">
        <v>0.5</v>
      </c>
      <c r="E13" s="11">
        <v>6</v>
      </c>
      <c r="H13" t="s">
        <v>327</v>
      </c>
      <c r="I13" s="9">
        <v>0.5</v>
      </c>
      <c r="J13" s="11">
        <v>5</v>
      </c>
      <c r="M13" t="s">
        <v>327</v>
      </c>
      <c r="N13" s="9">
        <v>0.5</v>
      </c>
      <c r="O13" s="11">
        <v>3</v>
      </c>
    </row>
    <row r="14" spans="2:16" x14ac:dyDescent="0.3">
      <c r="C14" t="s">
        <v>327</v>
      </c>
      <c r="D14" s="9">
        <v>0.75</v>
      </c>
      <c r="E14" s="11">
        <v>3</v>
      </c>
      <c r="H14" t="s">
        <v>327</v>
      </c>
      <c r="I14" s="9">
        <v>0.75</v>
      </c>
      <c r="J14" s="11">
        <v>5</v>
      </c>
      <c r="M14" t="s">
        <v>327</v>
      </c>
      <c r="N14" s="9">
        <v>0.75</v>
      </c>
      <c r="O14" s="11">
        <v>2</v>
      </c>
    </row>
    <row r="15" spans="2:16" x14ac:dyDescent="0.3">
      <c r="C15" t="s">
        <v>328</v>
      </c>
      <c r="D15" s="9" t="s">
        <v>323</v>
      </c>
      <c r="E15" s="11">
        <v>3</v>
      </c>
      <c r="H15" t="s">
        <v>328</v>
      </c>
      <c r="I15" s="9" t="s">
        <v>323</v>
      </c>
      <c r="J15" s="11">
        <v>3</v>
      </c>
      <c r="M15" t="s">
        <v>328</v>
      </c>
      <c r="N15" s="9" t="s">
        <v>323</v>
      </c>
      <c r="O15" s="11">
        <v>3</v>
      </c>
    </row>
    <row r="16" spans="2:16" x14ac:dyDescent="0.3">
      <c r="C16" t="s">
        <v>328</v>
      </c>
      <c r="D16" s="9">
        <v>0.5</v>
      </c>
      <c r="E16" s="11">
        <v>4</v>
      </c>
      <c r="H16" t="s">
        <v>328</v>
      </c>
      <c r="I16" s="9">
        <v>0.5</v>
      </c>
      <c r="J16" s="11">
        <v>6</v>
      </c>
      <c r="M16" t="s">
        <v>328</v>
      </c>
      <c r="N16" s="9">
        <v>0.5</v>
      </c>
    </row>
    <row r="17" spans="3:15" x14ac:dyDescent="0.3">
      <c r="C17" t="s">
        <v>328</v>
      </c>
      <c r="D17" s="9">
        <v>0.75</v>
      </c>
      <c r="E17" s="11">
        <v>5</v>
      </c>
      <c r="H17" t="s">
        <v>328</v>
      </c>
      <c r="I17" s="9">
        <v>0.75</v>
      </c>
      <c r="J17" s="11">
        <v>4</v>
      </c>
      <c r="M17" t="s">
        <v>328</v>
      </c>
      <c r="N17" s="9">
        <v>0.75</v>
      </c>
    </row>
    <row r="18" spans="3:15" x14ac:dyDescent="0.3">
      <c r="C18" t="s">
        <v>149</v>
      </c>
      <c r="D18" s="9" t="s">
        <v>323</v>
      </c>
      <c r="E18" s="11">
        <v>3</v>
      </c>
      <c r="H18" t="s">
        <v>149</v>
      </c>
      <c r="I18" s="9" t="s">
        <v>323</v>
      </c>
      <c r="J18" s="11">
        <v>5</v>
      </c>
      <c r="M18" t="s">
        <v>149</v>
      </c>
      <c r="N18" s="9" t="s">
        <v>323</v>
      </c>
      <c r="O18" s="11">
        <v>3</v>
      </c>
    </row>
    <row r="19" spans="3:15" ht="43.2" x14ac:dyDescent="0.3">
      <c r="C19" t="s">
        <v>149</v>
      </c>
      <c r="D19" s="9">
        <v>0.5</v>
      </c>
      <c r="E19" s="11">
        <v>4</v>
      </c>
      <c r="H19" t="s">
        <v>149</v>
      </c>
      <c r="I19" s="9">
        <v>0.5</v>
      </c>
      <c r="J19" s="11">
        <v>7</v>
      </c>
      <c r="K19" s="2" t="s">
        <v>326</v>
      </c>
      <c r="M19" t="s">
        <v>149</v>
      </c>
      <c r="N19" s="9">
        <v>0.5</v>
      </c>
      <c r="O19" s="11">
        <v>6</v>
      </c>
    </row>
    <row r="20" spans="3:15" ht="43.2" x14ac:dyDescent="0.3">
      <c r="C20" t="s">
        <v>149</v>
      </c>
      <c r="D20" s="9">
        <v>0.75</v>
      </c>
      <c r="E20" s="11">
        <v>5</v>
      </c>
      <c r="H20" t="s">
        <v>149</v>
      </c>
      <c r="I20" s="9">
        <v>0.75</v>
      </c>
      <c r="J20" s="11">
        <v>15</v>
      </c>
      <c r="K20" s="2" t="s">
        <v>326</v>
      </c>
      <c r="M20" t="s">
        <v>149</v>
      </c>
      <c r="N20" s="9">
        <v>0.75</v>
      </c>
      <c r="O20" s="11">
        <v>5</v>
      </c>
    </row>
    <row r="21" spans="3:15" x14ac:dyDescent="0.3">
      <c r="C21" t="s">
        <v>329</v>
      </c>
      <c r="D21" s="9" t="s">
        <v>323</v>
      </c>
      <c r="E21" s="11">
        <v>3</v>
      </c>
      <c r="H21" t="s">
        <v>329</v>
      </c>
      <c r="I21" s="9" t="s">
        <v>323</v>
      </c>
      <c r="J21" s="11">
        <v>5</v>
      </c>
      <c r="M21" t="s">
        <v>329</v>
      </c>
      <c r="N21" s="9" t="s">
        <v>323</v>
      </c>
      <c r="O21" s="11">
        <v>4</v>
      </c>
    </row>
    <row r="22" spans="3:15" x14ac:dyDescent="0.3">
      <c r="C22" t="s">
        <v>329</v>
      </c>
      <c r="D22" s="9">
        <v>0.5</v>
      </c>
      <c r="E22" s="11">
        <v>4</v>
      </c>
      <c r="H22" t="s">
        <v>329</v>
      </c>
      <c r="I22" s="9">
        <v>0.5</v>
      </c>
      <c r="J22" s="11">
        <v>4</v>
      </c>
      <c r="M22" t="s">
        <v>329</v>
      </c>
      <c r="N22" s="9">
        <v>0.5</v>
      </c>
      <c r="O22" s="11">
        <v>5</v>
      </c>
    </row>
    <row r="23" spans="3:15" x14ac:dyDescent="0.3">
      <c r="C23" t="s">
        <v>329</v>
      </c>
      <c r="D23" s="9">
        <v>0.75</v>
      </c>
      <c r="E23" s="11">
        <v>5</v>
      </c>
      <c r="H23" t="s">
        <v>329</v>
      </c>
      <c r="I23" s="9">
        <v>0.75</v>
      </c>
      <c r="J23" s="11">
        <v>2</v>
      </c>
      <c r="M23" t="s">
        <v>329</v>
      </c>
      <c r="N23" s="9">
        <v>0.75</v>
      </c>
      <c r="O23" s="11">
        <v>6</v>
      </c>
    </row>
    <row r="24" spans="3:15" x14ac:dyDescent="0.3">
      <c r="C24" t="s">
        <v>138</v>
      </c>
      <c r="D24" s="9" t="s">
        <v>323</v>
      </c>
      <c r="E24" s="13">
        <v>3</v>
      </c>
      <c r="H24" t="s">
        <v>138</v>
      </c>
      <c r="I24" s="9" t="s">
        <v>323</v>
      </c>
      <c r="J24" s="11">
        <v>3</v>
      </c>
      <c r="M24" t="s">
        <v>138</v>
      </c>
      <c r="N24" s="9" t="s">
        <v>323</v>
      </c>
      <c r="O24" s="11">
        <v>4</v>
      </c>
    </row>
    <row r="25" spans="3:15" x14ac:dyDescent="0.3">
      <c r="C25" t="s">
        <v>138</v>
      </c>
      <c r="D25" s="9">
        <v>0.5</v>
      </c>
      <c r="E25" s="11">
        <v>3</v>
      </c>
      <c r="H25" t="s">
        <v>138</v>
      </c>
      <c r="I25" s="9">
        <v>0.5</v>
      </c>
      <c r="J25" s="11">
        <v>4</v>
      </c>
      <c r="M25" t="s">
        <v>138</v>
      </c>
      <c r="N25" s="9">
        <v>0.5</v>
      </c>
      <c r="O25" s="11">
        <v>4</v>
      </c>
    </row>
    <row r="26" spans="3:15" x14ac:dyDescent="0.3">
      <c r="C26" t="s">
        <v>138</v>
      </c>
      <c r="D26" s="9">
        <v>0.75</v>
      </c>
      <c r="E26" s="11">
        <v>3</v>
      </c>
      <c r="H26" t="s">
        <v>138</v>
      </c>
      <c r="I26" s="9">
        <v>0.75</v>
      </c>
      <c r="J26" s="11">
        <v>5</v>
      </c>
      <c r="M26" t="s">
        <v>138</v>
      </c>
      <c r="N26" s="9">
        <v>0.75</v>
      </c>
      <c r="O26" s="11">
        <v>5</v>
      </c>
    </row>
    <row r="27" spans="3:15" x14ac:dyDescent="0.3">
      <c r="C27" t="s">
        <v>330</v>
      </c>
      <c r="D27" s="9" t="s">
        <v>323</v>
      </c>
      <c r="E27" s="11">
        <v>3</v>
      </c>
      <c r="H27" t="s">
        <v>330</v>
      </c>
      <c r="I27" s="9" t="s">
        <v>323</v>
      </c>
      <c r="J27" s="11">
        <v>3</v>
      </c>
      <c r="M27" t="s">
        <v>330</v>
      </c>
      <c r="N27" s="9" t="s">
        <v>323</v>
      </c>
      <c r="O27" s="11">
        <v>4</v>
      </c>
    </row>
    <row r="28" spans="3:15" x14ac:dyDescent="0.3">
      <c r="C28" t="s">
        <v>330</v>
      </c>
      <c r="D28" s="9">
        <v>0.5</v>
      </c>
      <c r="E28" s="11">
        <v>5</v>
      </c>
      <c r="H28" t="s">
        <v>330</v>
      </c>
      <c r="I28" s="9">
        <v>0.5</v>
      </c>
      <c r="J28" s="11">
        <v>3</v>
      </c>
      <c r="M28" t="s">
        <v>330</v>
      </c>
      <c r="N28" s="9">
        <v>0.5</v>
      </c>
      <c r="O28" s="11">
        <v>5</v>
      </c>
    </row>
    <row r="29" spans="3:15" x14ac:dyDescent="0.3">
      <c r="C29" t="s">
        <v>330</v>
      </c>
      <c r="D29" s="9">
        <v>0.75</v>
      </c>
      <c r="E29" s="11">
        <v>5</v>
      </c>
      <c r="H29" t="s">
        <v>330</v>
      </c>
      <c r="I29" s="9">
        <v>0.75</v>
      </c>
      <c r="J29" s="11">
        <v>5</v>
      </c>
      <c r="M29" t="s">
        <v>330</v>
      </c>
      <c r="N29" s="9">
        <v>0.75</v>
      </c>
      <c r="O29" s="11">
        <v>5</v>
      </c>
    </row>
    <row r="30" spans="3:15" x14ac:dyDescent="0.3">
      <c r="C30" t="s">
        <v>191</v>
      </c>
      <c r="D30" s="9" t="s">
        <v>323</v>
      </c>
      <c r="E30" s="11">
        <v>3</v>
      </c>
      <c r="H30" t="s">
        <v>191</v>
      </c>
      <c r="I30" s="9" t="s">
        <v>323</v>
      </c>
      <c r="J30" s="11">
        <v>3</v>
      </c>
      <c r="M30" t="s">
        <v>191</v>
      </c>
      <c r="N30" s="9" t="s">
        <v>323</v>
      </c>
      <c r="O30" s="11">
        <v>4</v>
      </c>
    </row>
    <row r="31" spans="3:15" x14ac:dyDescent="0.3">
      <c r="C31" t="s">
        <v>191</v>
      </c>
      <c r="D31" s="9">
        <v>0.5</v>
      </c>
      <c r="E31" s="11">
        <v>3</v>
      </c>
      <c r="H31" t="s">
        <v>191</v>
      </c>
      <c r="I31" s="9">
        <v>0.5</v>
      </c>
      <c r="J31" s="11">
        <v>5</v>
      </c>
      <c r="M31" t="s">
        <v>191</v>
      </c>
      <c r="N31" s="9">
        <v>0.5</v>
      </c>
      <c r="O31" s="11">
        <v>4</v>
      </c>
    </row>
    <row r="32" spans="3:15" x14ac:dyDescent="0.3">
      <c r="C32" t="s">
        <v>191</v>
      </c>
      <c r="D32" s="9">
        <v>0.75</v>
      </c>
      <c r="E32" s="11">
        <v>6</v>
      </c>
      <c r="H32" t="s">
        <v>191</v>
      </c>
      <c r="I32" s="9">
        <v>0.75</v>
      </c>
      <c r="J32" s="11">
        <v>5</v>
      </c>
      <c r="M32" t="s">
        <v>191</v>
      </c>
      <c r="N32" s="9">
        <v>0.75</v>
      </c>
      <c r="O32" s="11">
        <v>5</v>
      </c>
    </row>
    <row r="33" spans="3:15" x14ac:dyDescent="0.3">
      <c r="C33" t="s">
        <v>229</v>
      </c>
      <c r="D33" s="9" t="s">
        <v>323</v>
      </c>
      <c r="E33" s="11">
        <v>3</v>
      </c>
      <c r="H33" t="s">
        <v>229</v>
      </c>
      <c r="I33" s="9" t="s">
        <v>323</v>
      </c>
      <c r="J33" s="11">
        <v>3</v>
      </c>
      <c r="M33" t="s">
        <v>229</v>
      </c>
      <c r="N33" s="9" t="s">
        <v>323</v>
      </c>
      <c r="O33" s="11">
        <v>4</v>
      </c>
    </row>
    <row r="34" spans="3:15" x14ac:dyDescent="0.3">
      <c r="C34" t="s">
        <v>229</v>
      </c>
      <c r="D34" s="9">
        <v>0.5</v>
      </c>
      <c r="E34" s="11">
        <v>5</v>
      </c>
      <c r="H34" t="s">
        <v>229</v>
      </c>
      <c r="I34" s="9">
        <v>0.5</v>
      </c>
      <c r="J34" s="11">
        <v>6</v>
      </c>
      <c r="M34" t="s">
        <v>229</v>
      </c>
      <c r="N34" s="9">
        <v>0.5</v>
      </c>
      <c r="O34" s="11">
        <v>5</v>
      </c>
    </row>
    <row r="35" spans="3:15" x14ac:dyDescent="0.3">
      <c r="C35" t="s">
        <v>229</v>
      </c>
      <c r="D35" s="9">
        <v>0.75</v>
      </c>
      <c r="E35" s="11">
        <v>6</v>
      </c>
      <c r="H35" t="s">
        <v>229</v>
      </c>
      <c r="I35" s="9">
        <v>0.75</v>
      </c>
      <c r="J35" s="11">
        <v>5</v>
      </c>
      <c r="M35" t="s">
        <v>229</v>
      </c>
      <c r="N35" s="9">
        <v>0.75</v>
      </c>
      <c r="O35" s="11">
        <v>5</v>
      </c>
    </row>
    <row r="36" spans="3:15" x14ac:dyDescent="0.3">
      <c r="C36" t="s">
        <v>128</v>
      </c>
      <c r="D36" s="9" t="s">
        <v>323</v>
      </c>
      <c r="E36" s="11">
        <v>3</v>
      </c>
      <c r="H36" t="s">
        <v>128</v>
      </c>
      <c r="I36" s="9" t="s">
        <v>323</v>
      </c>
      <c r="J36" s="11">
        <v>3</v>
      </c>
      <c r="M36" t="s">
        <v>128</v>
      </c>
      <c r="N36" s="9" t="s">
        <v>323</v>
      </c>
      <c r="O36" s="11">
        <v>4</v>
      </c>
    </row>
    <row r="37" spans="3:15" x14ac:dyDescent="0.3">
      <c r="C37" t="s">
        <v>128</v>
      </c>
      <c r="D37" s="9">
        <v>0.5</v>
      </c>
      <c r="E37" s="11">
        <v>4</v>
      </c>
      <c r="H37" t="s">
        <v>128</v>
      </c>
      <c r="I37" s="9">
        <v>0.5</v>
      </c>
      <c r="J37" s="11">
        <v>5</v>
      </c>
      <c r="M37" t="s">
        <v>128</v>
      </c>
      <c r="N37" s="9">
        <v>0.5</v>
      </c>
      <c r="O37" s="11">
        <v>5</v>
      </c>
    </row>
    <row r="38" spans="3:15" ht="78.75" customHeight="1" x14ac:dyDescent="0.3">
      <c r="C38" t="s">
        <v>128</v>
      </c>
      <c r="D38" s="9">
        <v>0.75</v>
      </c>
      <c r="E38" s="11">
        <v>8</v>
      </c>
      <c r="F38" s="2" t="s">
        <v>331</v>
      </c>
      <c r="H38" t="s">
        <v>128</v>
      </c>
      <c r="I38" s="9">
        <v>0.75</v>
      </c>
      <c r="J38" s="11">
        <v>4</v>
      </c>
      <c r="M38" t="s">
        <v>128</v>
      </c>
      <c r="N38" s="9">
        <v>0.75</v>
      </c>
      <c r="O38" s="11">
        <v>5</v>
      </c>
    </row>
    <row r="39" spans="3:15" x14ac:dyDescent="0.3">
      <c r="C39" t="s">
        <v>332</v>
      </c>
      <c r="D39" s="9" t="s">
        <v>323</v>
      </c>
      <c r="E39" s="11">
        <v>4</v>
      </c>
      <c r="H39" t="s">
        <v>332</v>
      </c>
      <c r="I39" s="9" t="s">
        <v>323</v>
      </c>
      <c r="J39" s="11">
        <v>3</v>
      </c>
      <c r="M39" t="s">
        <v>332</v>
      </c>
      <c r="N39" s="9" t="s">
        <v>323</v>
      </c>
      <c r="O39" s="11">
        <v>4</v>
      </c>
    </row>
    <row r="40" spans="3:15" x14ac:dyDescent="0.3">
      <c r="C40" t="s">
        <v>332</v>
      </c>
      <c r="D40" s="9">
        <v>0.5</v>
      </c>
      <c r="E40" s="11">
        <v>5</v>
      </c>
      <c r="H40" t="s">
        <v>332</v>
      </c>
      <c r="I40" s="9">
        <v>0.5</v>
      </c>
      <c r="J40" s="11">
        <v>6</v>
      </c>
      <c r="M40" t="s">
        <v>332</v>
      </c>
      <c r="N40" s="9">
        <v>0.5</v>
      </c>
      <c r="O40" s="11">
        <v>3</v>
      </c>
    </row>
    <row r="41" spans="3:15" x14ac:dyDescent="0.3">
      <c r="C41" t="s">
        <v>332</v>
      </c>
      <c r="D41" s="9">
        <v>0.75</v>
      </c>
      <c r="E41" s="11">
        <v>5</v>
      </c>
      <c r="H41" t="s">
        <v>332</v>
      </c>
      <c r="I41" s="9">
        <v>0.75</v>
      </c>
      <c r="J41" s="11">
        <v>3</v>
      </c>
      <c r="M41" t="s">
        <v>332</v>
      </c>
      <c r="N41" s="9">
        <v>0.75</v>
      </c>
      <c r="O41" s="11">
        <v>4</v>
      </c>
    </row>
    <row r="42" spans="3:15" x14ac:dyDescent="0.3">
      <c r="C42" t="s">
        <v>188</v>
      </c>
      <c r="D42" s="9" t="s">
        <v>323</v>
      </c>
    </row>
    <row r="43" spans="3:15" x14ac:dyDescent="0.3">
      <c r="D43" s="9">
        <v>0.5</v>
      </c>
    </row>
    <row r="44" spans="3:15" x14ac:dyDescent="0.3">
      <c r="D44" s="9">
        <v>0.75</v>
      </c>
    </row>
  </sheetData>
  <pageMargins left="0.7" right="0.7" top="0.75" bottom="0.75" header="0.3" footer="0.3"/>
  <headerFooter alignWithMargins="0"/>
  <drawing r:id="rId1"/>
  <picture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opLeftCell="C1" workbookViewId="0">
      <selection activeCell="M4" sqref="M4"/>
    </sheetView>
  </sheetViews>
  <sheetFormatPr defaultRowHeight="14.4" x14ac:dyDescent="0.3"/>
  <cols>
    <col min="1" max="1" width="10.33203125" customWidth="1"/>
    <col min="2" max="2" width="16.88671875" customWidth="1"/>
    <col min="3" max="7" width="8.88671875" style="11"/>
    <col min="8" max="8" width="11.88671875" style="11" customWidth="1"/>
    <col min="9" max="9" width="13" style="11" customWidth="1"/>
    <col min="10" max="10" width="8.88671875" style="11"/>
    <col min="11" max="11" width="19" style="11" customWidth="1"/>
    <col min="12" max="12" width="19.33203125" style="11" customWidth="1"/>
    <col min="13" max="13" width="40.88671875" customWidth="1"/>
    <col min="14" max="14" width="20" customWidth="1"/>
  </cols>
  <sheetData>
    <row r="1" spans="1:13" ht="15" thickBot="1" x14ac:dyDescent="0.35"/>
    <row r="2" spans="1:13" ht="45.6" thickBot="1" x14ac:dyDescent="0.4">
      <c r="A2" s="45" t="s">
        <v>286</v>
      </c>
      <c r="B2" s="68" t="s">
        <v>287</v>
      </c>
      <c r="C2" s="69" t="s">
        <v>288</v>
      </c>
      <c r="D2" s="69" t="s">
        <v>333</v>
      </c>
      <c r="E2" s="62" t="s">
        <v>334</v>
      </c>
      <c r="F2" s="62" t="s">
        <v>335</v>
      </c>
      <c r="G2" s="62" t="s">
        <v>336</v>
      </c>
      <c r="H2" s="62" t="s">
        <v>337</v>
      </c>
      <c r="I2" s="62" t="s">
        <v>338</v>
      </c>
      <c r="J2" s="62" t="s">
        <v>339</v>
      </c>
      <c r="K2" s="62" t="s">
        <v>340</v>
      </c>
      <c r="L2" s="70" t="s">
        <v>341</v>
      </c>
      <c r="M2" s="48" t="s">
        <v>297</v>
      </c>
    </row>
    <row r="3" spans="1:13" x14ac:dyDescent="0.3">
      <c r="A3" s="75">
        <v>43935</v>
      </c>
      <c r="B3" s="78" t="s">
        <v>2</v>
      </c>
      <c r="C3" s="63">
        <v>2480</v>
      </c>
      <c r="D3" s="63" t="s">
        <v>32</v>
      </c>
      <c r="E3" s="71">
        <v>43937</v>
      </c>
      <c r="F3" s="63" t="s">
        <v>130</v>
      </c>
      <c r="G3" s="63" t="s">
        <v>130</v>
      </c>
      <c r="H3" s="81" t="s">
        <v>197</v>
      </c>
      <c r="I3" s="81" t="s">
        <v>197</v>
      </c>
      <c r="J3" s="81" t="s">
        <v>342</v>
      </c>
      <c r="K3" s="81" t="s">
        <v>342</v>
      </c>
      <c r="L3" s="82" t="s">
        <v>342</v>
      </c>
      <c r="M3" s="55" t="s">
        <v>197</v>
      </c>
    </row>
    <row r="4" spans="1:13" x14ac:dyDescent="0.3">
      <c r="A4" s="76">
        <v>43935</v>
      </c>
      <c r="B4" s="31" t="s">
        <v>4</v>
      </c>
      <c r="C4" s="63">
        <v>2481</v>
      </c>
      <c r="D4" s="63" t="s">
        <v>32</v>
      </c>
      <c r="E4" s="72">
        <v>43937</v>
      </c>
      <c r="F4" s="18" t="s">
        <v>130</v>
      </c>
      <c r="G4" s="18" t="s">
        <v>130</v>
      </c>
      <c r="H4" s="87" t="s">
        <v>343</v>
      </c>
      <c r="I4" s="87" t="s">
        <v>344</v>
      </c>
      <c r="J4" s="83" t="s">
        <v>342</v>
      </c>
      <c r="K4" s="88" t="s">
        <v>345</v>
      </c>
      <c r="L4" s="84" t="s">
        <v>342</v>
      </c>
      <c r="M4" s="57" t="s">
        <v>346</v>
      </c>
    </row>
    <row r="5" spans="1:13" x14ac:dyDescent="0.3">
      <c r="A5" s="76">
        <v>43936</v>
      </c>
      <c r="B5" s="31" t="s">
        <v>2</v>
      </c>
      <c r="C5" s="63">
        <v>2482</v>
      </c>
      <c r="D5" s="63" t="s">
        <v>32</v>
      </c>
      <c r="E5" s="72">
        <v>43937</v>
      </c>
      <c r="F5" s="18" t="s">
        <v>130</v>
      </c>
      <c r="G5" s="18" t="s">
        <v>130</v>
      </c>
      <c r="H5" s="81" t="s">
        <v>197</v>
      </c>
      <c r="I5" s="81" t="s">
        <v>197</v>
      </c>
      <c r="J5" s="83" t="s">
        <v>342</v>
      </c>
      <c r="K5" s="88" t="s">
        <v>347</v>
      </c>
      <c r="L5" s="84" t="s">
        <v>342</v>
      </c>
      <c r="M5" s="57" t="s">
        <v>348</v>
      </c>
    </row>
    <row r="6" spans="1:13" x14ac:dyDescent="0.3">
      <c r="A6" s="76">
        <v>43936</v>
      </c>
      <c r="B6" s="31" t="s">
        <v>1</v>
      </c>
      <c r="C6" s="63">
        <v>2483</v>
      </c>
      <c r="D6" s="63" t="s">
        <v>32</v>
      </c>
      <c r="E6" s="72">
        <v>43937</v>
      </c>
      <c r="F6" s="18" t="s">
        <v>130</v>
      </c>
      <c r="G6" s="18" t="s">
        <v>130</v>
      </c>
      <c r="H6" s="81" t="s">
        <v>197</v>
      </c>
      <c r="I6" s="81" t="s">
        <v>197</v>
      </c>
      <c r="J6" s="83" t="s">
        <v>342</v>
      </c>
      <c r="K6" s="83" t="s">
        <v>342</v>
      </c>
      <c r="L6" s="89" t="s">
        <v>349</v>
      </c>
      <c r="M6" s="79" t="s">
        <v>350</v>
      </c>
    </row>
    <row r="7" spans="1:13" x14ac:dyDescent="0.3">
      <c r="A7" s="76">
        <v>43936</v>
      </c>
      <c r="B7" s="31" t="s">
        <v>3</v>
      </c>
      <c r="C7" s="63">
        <v>2484</v>
      </c>
      <c r="D7" s="63" t="s">
        <v>32</v>
      </c>
      <c r="E7" s="72">
        <v>43937</v>
      </c>
      <c r="F7" s="18" t="s">
        <v>130</v>
      </c>
      <c r="G7" s="18" t="s">
        <v>130</v>
      </c>
      <c r="H7" s="81" t="s">
        <v>197</v>
      </c>
      <c r="I7" s="81" t="s">
        <v>197</v>
      </c>
      <c r="J7" s="83" t="s">
        <v>342</v>
      </c>
      <c r="K7" s="83" t="s">
        <v>342</v>
      </c>
      <c r="L7" s="84" t="s">
        <v>342</v>
      </c>
      <c r="M7" s="57" t="s">
        <v>197</v>
      </c>
    </row>
    <row r="8" spans="1:13" x14ac:dyDescent="0.3">
      <c r="A8" s="76">
        <v>43936</v>
      </c>
      <c r="B8" s="31" t="s">
        <v>299</v>
      </c>
      <c r="C8" s="63">
        <v>2485</v>
      </c>
      <c r="D8" s="63" t="s">
        <v>32</v>
      </c>
      <c r="E8" s="72">
        <v>43937</v>
      </c>
      <c r="F8" s="18" t="s">
        <v>130</v>
      </c>
      <c r="G8" s="18" t="s">
        <v>130</v>
      </c>
      <c r="H8" s="81" t="s">
        <v>197</v>
      </c>
      <c r="I8" s="81" t="s">
        <v>197</v>
      </c>
      <c r="J8" s="83" t="s">
        <v>342</v>
      </c>
      <c r="K8" s="83" t="s">
        <v>342</v>
      </c>
      <c r="L8" s="84" t="s">
        <v>342</v>
      </c>
      <c r="M8" s="57" t="s">
        <v>197</v>
      </c>
    </row>
    <row r="9" spans="1:13" x14ac:dyDescent="0.3">
      <c r="A9" s="76">
        <v>43937</v>
      </c>
      <c r="B9" s="31" t="s">
        <v>3</v>
      </c>
      <c r="C9" s="63">
        <v>2486</v>
      </c>
      <c r="D9" s="63" t="s">
        <v>32</v>
      </c>
      <c r="E9" s="72">
        <v>43937</v>
      </c>
      <c r="F9" s="18" t="s">
        <v>130</v>
      </c>
      <c r="G9" s="18" t="s">
        <v>130</v>
      </c>
      <c r="H9" s="81" t="s">
        <v>197</v>
      </c>
      <c r="I9" s="81" t="s">
        <v>197</v>
      </c>
      <c r="J9" s="83" t="s">
        <v>342</v>
      </c>
      <c r="K9" s="83" t="s">
        <v>342</v>
      </c>
      <c r="L9" s="84" t="s">
        <v>342</v>
      </c>
      <c r="M9" s="57" t="s">
        <v>197</v>
      </c>
    </row>
    <row r="10" spans="1:13" x14ac:dyDescent="0.3">
      <c r="A10" s="76">
        <v>43937</v>
      </c>
      <c r="B10" s="31" t="s">
        <v>4</v>
      </c>
      <c r="C10" s="63">
        <v>2487</v>
      </c>
      <c r="D10" s="63" t="s">
        <v>32</v>
      </c>
      <c r="E10" s="72">
        <v>43937</v>
      </c>
      <c r="F10" s="18" t="s">
        <v>130</v>
      </c>
      <c r="G10" s="18" t="s">
        <v>130</v>
      </c>
      <c r="H10" s="81" t="s">
        <v>197</v>
      </c>
      <c r="I10" s="81" t="s">
        <v>197</v>
      </c>
      <c r="J10" s="83" t="s">
        <v>342</v>
      </c>
      <c r="K10" s="83" t="s">
        <v>342</v>
      </c>
      <c r="L10" s="84" t="s">
        <v>342</v>
      </c>
      <c r="M10" s="57" t="s">
        <v>197</v>
      </c>
    </row>
    <row r="11" spans="1:13" x14ac:dyDescent="0.3">
      <c r="A11" s="76">
        <v>43938</v>
      </c>
      <c r="B11" s="78" t="s">
        <v>2</v>
      </c>
      <c r="C11" s="63">
        <v>2488</v>
      </c>
      <c r="D11" s="63" t="s">
        <v>32</v>
      </c>
      <c r="E11" s="72">
        <v>43939</v>
      </c>
      <c r="F11" s="18" t="s">
        <v>130</v>
      </c>
      <c r="G11" s="18" t="s">
        <v>130</v>
      </c>
      <c r="H11" s="81" t="s">
        <v>197</v>
      </c>
      <c r="I11" s="81" t="s">
        <v>197</v>
      </c>
      <c r="J11" s="83" t="s">
        <v>342</v>
      </c>
      <c r="K11" s="83" t="s">
        <v>342</v>
      </c>
      <c r="L11" s="84" t="s">
        <v>342</v>
      </c>
      <c r="M11" s="57" t="s">
        <v>197</v>
      </c>
    </row>
    <row r="12" spans="1:13" x14ac:dyDescent="0.3">
      <c r="A12" s="76">
        <v>43938</v>
      </c>
      <c r="B12" s="31" t="s">
        <v>4</v>
      </c>
      <c r="C12" s="63">
        <v>2489</v>
      </c>
      <c r="D12" s="63" t="s">
        <v>32</v>
      </c>
      <c r="E12" s="72">
        <v>43939</v>
      </c>
      <c r="F12" s="18" t="s">
        <v>130</v>
      </c>
      <c r="G12" s="18" t="s">
        <v>130</v>
      </c>
      <c r="H12" s="81" t="s">
        <v>197</v>
      </c>
      <c r="I12" s="81" t="s">
        <v>197</v>
      </c>
      <c r="J12" s="83" t="s">
        <v>342</v>
      </c>
      <c r="K12" s="83" t="s">
        <v>342</v>
      </c>
      <c r="L12" s="84" t="s">
        <v>342</v>
      </c>
      <c r="M12" s="57" t="s">
        <v>197</v>
      </c>
    </row>
    <row r="13" spans="1:13" ht="15" thickBot="1" x14ac:dyDescent="0.35">
      <c r="A13" s="77">
        <v>43938</v>
      </c>
      <c r="B13" s="33" t="s">
        <v>1</v>
      </c>
      <c r="C13" s="73">
        <v>2490</v>
      </c>
      <c r="D13" s="73" t="s">
        <v>32</v>
      </c>
      <c r="E13" s="74">
        <v>43939</v>
      </c>
      <c r="F13" s="64" t="s">
        <v>130</v>
      </c>
      <c r="G13" s="64" t="s">
        <v>130</v>
      </c>
      <c r="H13" s="85" t="s">
        <v>197</v>
      </c>
      <c r="I13" s="85" t="s">
        <v>197</v>
      </c>
      <c r="J13" s="86" t="s">
        <v>342</v>
      </c>
      <c r="K13" s="86" t="s">
        <v>342</v>
      </c>
      <c r="L13" s="90" t="s">
        <v>351</v>
      </c>
      <c r="M13" s="80" t="s">
        <v>352</v>
      </c>
    </row>
  </sheetData>
  <pageMargins left="0.7" right="0.7" top="0.75" bottom="0.75" header="0.3" footer="0.3"/>
  <headerFooter alignWithMargins="0"/>
  <drawing r:id="rId1"/>
  <picture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6EADB7FADBDD46A137E2529A6AB338" ma:contentTypeVersion="31" ma:contentTypeDescription="Create a new document." ma:contentTypeScope="" ma:versionID="0b706c2a51d7694feafb0e6efec947af">
  <xsd:schema xmlns:xsd="http://www.w3.org/2001/XMLSchema" xmlns:xs="http://www.w3.org/2001/XMLSchema" xmlns:p="http://schemas.microsoft.com/office/2006/metadata/properties" xmlns:ns1="http://schemas.microsoft.com/sharepoint/v3" xmlns:ns2="87480d1a-c80c-477c-9f53-d14d87a45f08" xmlns:ns3="beb00d12-24e9-4294-9648-655a57296783" targetNamespace="http://schemas.microsoft.com/office/2006/metadata/properties" ma:root="true" ma:fieldsID="2fbe7c6b0a8729ab4c4b92873c9e541c" ns1:_="" ns2:_="" ns3:_="">
    <xsd:import namespace="http://schemas.microsoft.com/sharepoint/v3"/>
    <xsd:import namespace="87480d1a-c80c-477c-9f53-d14d87a45f08"/>
    <xsd:import namespace="beb00d12-24e9-4294-9648-655a57296783"/>
    <xsd:element name="properties">
      <xsd:complexType>
        <xsd:sequence>
          <xsd:element name="documentManagement">
            <xsd:complexType>
              <xsd:all>
                <xsd:element ref="ns2:Owner"/>
                <xsd:element ref="ns2:Route_x002f_Pathway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_Flow_SignoffStatus" minOccurs="0"/>
                <xsd:element ref="ns1:_ip_UnifiedCompliancePolicyProperties" minOccurs="0"/>
                <xsd:element ref="ns1:_ip_UnifiedCompliancePolicyUIAction" minOccurs="0"/>
                <xsd:element ref="ns2:ueuy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480d1a-c80c-477c-9f53-d14d87a45f08" elementFormDefault="qualified">
    <xsd:import namespace="http://schemas.microsoft.com/office/2006/documentManagement/types"/>
    <xsd:import namespace="http://schemas.microsoft.com/office/infopath/2007/PartnerControls"/>
    <xsd:element name="Owner" ma:index="2" ma:displayName="Owner" ma:description="Designated Owner of the Folder" ma:list="UserInfo" ma:SearchPeopleOnly="false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oute_x002f_Pathway" ma:index="3" nillable="true" ma:displayName="Route/Pathway" ma:internalName="Route_x002f_Pathway" ma:readOnly="false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3" nillable="true" ma:displayName="Tags" ma:hidden="true" ma:internalName="MediaServiceAutoTags" ma:readOnly="true">
      <xsd:simpleType>
        <xsd:restriction base="dms:Text"/>
      </xsd:simpleType>
    </xsd:element>
    <xsd:element name="MediaServiceOCR" ma:index="14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hidden="true" ma:internalName="MediaServiceLocation" ma:readOnly="true">
      <xsd:simpleType>
        <xsd:restriction base="dms:Text"/>
      </xsd:simpleType>
    </xsd:element>
    <xsd:element name="_Flow_SignoffStatus" ma:index="21" nillable="true" ma:displayName="Sign-off status" ma:hidden="true" ma:internalName="Sign_x002d_off_x0020_status" ma:readOnly="false">
      <xsd:simpleType>
        <xsd:restriction base="dms:Text"/>
      </xsd:simpleType>
    </xsd:element>
    <xsd:element name="ueuy" ma:index="24" nillable="true" ma:displayName="Text" ma:hidden="true" ma:internalName="ueuy" ma:readOnly="fals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5174c4e8-bfc7-4c3a-9cd5-7ceb92c658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b00d12-24e9-4294-9648-655a5729678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7" nillable="true" ma:displayName="Taxonomy Catch All Column" ma:hidden="true" ma:list="{711e498a-d3b6-4874-a802-681ec4e0184d}" ma:internalName="TaxCatchAll" ma:showField="CatchAllData" ma:web="beb00d12-24e9-4294-9648-655a572967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ueuy xmlns="87480d1a-c80c-477c-9f53-d14d87a45f08" xsi:nil="true"/>
    <Owner xmlns="87480d1a-c80c-477c-9f53-d14d87a45f08">
      <UserInfo>
        <DisplayName>|00000000-0000-0000-0000-000000000000</DisplayName>
        <AccountId>68</AccountId>
        <AccountType/>
      </UserInfo>
    </Owner>
    <TaxCatchAll xmlns="beb00d12-24e9-4294-9648-655a57296783">
      <Value>68</Value>
      <Value>1</Value>
    </TaxCatchAll>
    <lcf76f155ced4ddcb4097134ff3c332f xmlns="87480d1a-c80c-477c-9f53-d14d87a45f08">
      <Terms xmlns="http://schemas.microsoft.com/office/infopath/2007/PartnerControls"/>
    </lcf76f155ced4ddcb4097134ff3c332f>
    <_ip_UnifiedCompliancePolicyProperties xmlns="http://schemas.microsoft.com/sharepoint/v3" xsi:nil="true"/>
    <Route_x002f_Pathway xmlns="87480d1a-c80c-477c-9f53-d14d87a45f08" xsi:nil="true"/>
    <_Flow_SignoffStatus xmlns="87480d1a-c80c-477c-9f53-d14d87a45f08" xsi:nil="true"/>
  </documentManagement>
</p:properties>
</file>

<file path=customXml/itemProps1.xml><?xml version="1.0" encoding="utf-8"?>
<ds:datastoreItem xmlns:ds="http://schemas.openxmlformats.org/officeDocument/2006/customXml" ds:itemID="{0C504B1E-8C3D-4B7D-9F7E-114E94EBFFC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D00805-3BD4-426B-A3D5-B36349EC8FFF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2E9EA62A-5E98-4192-B196-55A05BD331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7480d1a-c80c-477c-9f53-d14d87a45f08"/>
    <ds:schemaRef ds:uri="beb00d12-24e9-4294-9648-655a572967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3F0820C-338B-4832-A62A-C80D55F4FA9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Product and site information</vt:lpstr>
      <vt:lpstr>Customer information</vt:lpstr>
      <vt:lpstr>Recipes</vt:lpstr>
      <vt:lpstr>Goods In</vt:lpstr>
      <vt:lpstr>Production - cooling</vt:lpstr>
      <vt:lpstr>Production packing</vt:lpstr>
      <vt:lpstr>Refrigeration records</vt:lpstr>
      <vt:lpstr>Taste panel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Louise Roberts</dc:creator>
  <cp:lastModifiedBy>Richard Bosson</cp:lastModifiedBy>
  <dcterms:created xsi:type="dcterms:W3CDTF">2020-07-21T10:22:02Z</dcterms:created>
  <dcterms:modified xsi:type="dcterms:W3CDTF">2023-11-23T14:03:24Z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Owner">
    <vt:lpwstr>Gordon Crombie</vt:lpwstr>
  </property>
  <property fmtid="{D5CDD505-2E9C-101B-9397-08002B2CF9AE}" pid="3" name="cf01b81f267a4ae7a066de4ca5a45f7c">
    <vt:lpwstr>Official|0884c477-2e62-47ea-b19c-5af6e91124c5</vt:lpwstr>
  </property>
  <property fmtid="{D5CDD505-2E9C-101B-9397-08002B2CF9AE}" pid="4" name="pd0bfabaa6cb47f7bff41b54a8405b46">
    <vt:lpwstr>ESFA|f55057f6-e680-4dd8-a168-9494a8b9b0ae</vt:lpwstr>
  </property>
  <property fmtid="{D5CDD505-2E9C-101B-9397-08002B2CF9AE}" pid="5" name="afedf6f4583d4414b8b49f98bd7a4a38">
    <vt:lpwstr>|00000000-0000-0000-0000-000000000000</vt:lpwstr>
  </property>
  <property fmtid="{D5CDD505-2E9C-101B-9397-08002B2CF9AE}" pid="6" name="_dlc_DocId">
    <vt:lpwstr>XZCSM74WWW66-1190584131-13695</vt:lpwstr>
  </property>
  <property fmtid="{D5CDD505-2E9C-101B-9397-08002B2CF9AE}" pid="7" name="_dlc_DocIdItemGuid">
    <vt:lpwstr>084d4e11-6829-4461-a4ec-c0ff54d29173</vt:lpwstr>
  </property>
  <property fmtid="{D5CDD505-2E9C-101B-9397-08002B2CF9AE}" pid="8" name="_dlc_DocIdUrl">
    <vt:lpwstr>https://educationgovuk.sharepoint.com/sites/lveesfa00118/_layouts/15/DocIdRedir.aspx?ID=XZCSM74WWW66-1190584131-13695, XZCSM74WWW66-1190584131-13695</vt:lpwstr>
  </property>
  <property fmtid="{D5CDD505-2E9C-101B-9397-08002B2CF9AE}" pid="9" name="OrganisationalUnit">
    <vt:lpwstr>1</vt:lpwstr>
  </property>
  <property fmtid="{D5CDD505-2E9C-101B-9397-08002B2CF9AE}" pid="10" name="xd_Signature">
    <vt:lpwstr/>
  </property>
  <property fmtid="{D5CDD505-2E9C-101B-9397-08002B2CF9AE}" pid="11" name="display_urn:schemas-microsoft-com:office:office#Editor">
    <vt:lpwstr>MAUGHAN, Eleanor-EXTERNAL</vt:lpwstr>
  </property>
  <property fmtid="{D5CDD505-2E9C-101B-9397-08002B2CF9AE}" pid="12" name="Order">
    <vt:lpwstr>820000.000000000</vt:lpwstr>
  </property>
  <property fmtid="{D5CDD505-2E9C-101B-9397-08002B2CF9AE}" pid="13" name="xd_ProgID">
    <vt:lpwstr/>
  </property>
  <property fmtid="{D5CDD505-2E9C-101B-9397-08002B2CF9AE}" pid="14" name="_ExtendedDescription">
    <vt:lpwstr/>
  </property>
  <property fmtid="{D5CDD505-2E9C-101B-9397-08002B2CF9AE}" pid="15" name="display_urn:schemas-microsoft-com:office:office#Author">
    <vt:lpwstr>MAUGHAN, Eleanor-EXTERNAL</vt:lpwstr>
  </property>
  <property fmtid="{D5CDD505-2E9C-101B-9397-08002B2CF9AE}" pid="16" name="ComplianceAssetId">
    <vt:lpwstr/>
  </property>
  <property fmtid="{D5CDD505-2E9C-101B-9397-08002B2CF9AE}" pid="17" name="TemplateUrl">
    <vt:lpwstr/>
  </property>
  <property fmtid="{D5CDD505-2E9C-101B-9397-08002B2CF9AE}" pid="18" name="TriggerFlowInfo">
    <vt:lpwstr/>
  </property>
  <property fmtid="{D5CDD505-2E9C-101B-9397-08002B2CF9AE}" pid="19" name="ContentTypeId">
    <vt:lpwstr>0x01010061B827D2B2699C41B3D164C1E82366EB0C00953EE5F7E2FE644FA1A742F2D40AF479</vt:lpwstr>
  </property>
  <property fmtid="{D5CDD505-2E9C-101B-9397-08002B2CF9AE}" pid="20" name="Rights:ProtectiveMarking">
    <vt:lpwstr>1</vt:lpwstr>
  </property>
  <property fmtid="{D5CDD505-2E9C-101B-9397-08002B2CF9AE}" pid="21" name="MediaLengthInSeconds">
    <vt:lpwstr/>
  </property>
  <property fmtid="{D5CDD505-2E9C-101B-9397-08002B2CF9AE}" pid="22" name="display_urn:schemas-microsoft-com:office:office#SharedWithUsers">
    <vt:lpwstr>Richard Bosson</vt:lpwstr>
  </property>
  <property fmtid="{D5CDD505-2E9C-101B-9397-08002B2CF9AE}" pid="23" name="SharedWithUsers">
    <vt:lpwstr>18029;#Richard Bosson</vt:lpwstr>
  </property>
</Properties>
</file>